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414" documentId="8_{C66B3559-863B-4D49-8E28-753DAF74A8E2}" xr6:coauthVersionLast="47" xr6:coauthVersionMax="47" xr10:uidLastSave="{4F8DCB89-3072-4634-B88F-6224EAA17C78}"/>
  <bookViews>
    <workbookView xWindow="28680" yWindow="-120" windowWidth="29040" windowHeight="15720" xr2:uid="{00000000-000D-0000-FFFF-FFFF00000000}"/>
  </bookViews>
  <sheets>
    <sheet name="RCIE" sheetId="1" r:id="rId1"/>
  </sheets>
  <definedNames>
    <definedName name="_xlnm.Print_Area" localSheetId="0">RCIE!$A$1:$C$77</definedName>
    <definedName name="_xlnm.Print_Titles" localSheetId="0">RCIE!$1:$7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72" i="1"/>
  <c r="B52" i="1"/>
  <c r="B46" i="1"/>
  <c r="B42" i="1"/>
  <c r="B36" i="1"/>
  <c r="B33" i="1"/>
  <c r="B27" i="1"/>
  <c r="B13" i="1"/>
  <c r="B73" i="1" l="1"/>
</calcChain>
</file>

<file path=xl/sharedStrings.xml><?xml version="1.0" encoding="utf-8"?>
<sst xmlns="http://schemas.openxmlformats.org/spreadsheetml/2006/main" count="136" uniqueCount="68">
  <si>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</si>
  <si>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</si>
  <si>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</si>
  <si>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</si>
  <si>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</si>
  <si>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</si>
  <si>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</si>
  <si>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</si>
  <si>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</si>
  <si>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</si>
  <si>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</si>
  <si>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</si>
  <si>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Books and Supplies 1st Term</t>
  </si>
  <si>
    <t>Total Tution and Fees 2nd Term</t>
  </si>
  <si>
    <t>Total Tuition and fees 3rd Term</t>
  </si>
  <si>
    <t xml:space="preserve">Tuition usually increases in September of each year. </t>
  </si>
  <si>
    <t>Books and Supplies 1st Term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</si>
  <si>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</si>
  <si>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</si>
  <si>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</si>
  <si>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</si>
  <si>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September 02, 2025. All prices are subject to change without notice. </t>
  </si>
  <si>
    <t xml:space="preserve">Fourth Term </t>
  </si>
  <si>
    <t>Total Tuition and fees 4th Term</t>
  </si>
  <si>
    <t>Optional</t>
  </si>
  <si>
    <t>1728 Hours</t>
  </si>
  <si>
    <t>Special Academic Fee</t>
  </si>
  <si>
    <t>Delmar's Standard Textbook of Electricity 8th Edition: ISBN 978-0-35793-385-5</t>
  </si>
  <si>
    <t xml:space="preserve">Safety Glasses </t>
  </si>
  <si>
    <t>Flash Drive 64GB</t>
  </si>
  <si>
    <t>Scientific Calculator TI-30xA</t>
  </si>
  <si>
    <t>Klein Terminal Block Screwdriver #612-4</t>
  </si>
  <si>
    <t>Klein Tool Kit 28-Pieces #80028</t>
  </si>
  <si>
    <t>Ideal Multi Meter #61-775</t>
  </si>
  <si>
    <t>5-10' Conduit Sticks</t>
  </si>
  <si>
    <t>Books 2nd Term</t>
  </si>
  <si>
    <t>Total Books 2nd Term</t>
  </si>
  <si>
    <t>Books 3rd Term</t>
  </si>
  <si>
    <t>Total Books 3rd Term</t>
  </si>
  <si>
    <t>Klein Power Conduit Reamer #85091</t>
  </si>
  <si>
    <t>Klein 7 in 1 Flip Socket with Handle #32900</t>
  </si>
  <si>
    <t>8 in 1 Insulated Screwdriver Set #32288</t>
  </si>
  <si>
    <t>M12 Cordless Multitool #2426-1</t>
  </si>
  <si>
    <t>Step Bit #15 #KTSB15</t>
  </si>
  <si>
    <t>Klein Cable Cutter #63050</t>
  </si>
  <si>
    <t>Klein Fish tape 100' #56006</t>
  </si>
  <si>
    <t>Klein Head Lamp #56414</t>
  </si>
  <si>
    <t>Milwaukee M18 Fuel 1/2" Hammer Drill / Driver #2804-22</t>
  </si>
  <si>
    <t>Milwaukee M18 Fuel 1/4" Hex Impact Driver Kit #2853-22</t>
  </si>
  <si>
    <t>Milwaukee M18 Cordless Sawzall #2821-20</t>
  </si>
  <si>
    <t>Cut-Out Tool: 28,000 RPM Max. Speed, 1/8"-1/4" Collett Size, Adj Dp Guide, Brushless Motor #2627-20</t>
  </si>
  <si>
    <t>Milwaukee Precision Screwdriver Set #48-22-2606</t>
  </si>
  <si>
    <t>Total Books, Tools and Certification 4th Term - Optional</t>
  </si>
  <si>
    <t>Tools - Optional</t>
  </si>
  <si>
    <t>Cengage Unlimited, 1 Year Printed Access Card: ISBN 978-0-35770-004-4</t>
  </si>
  <si>
    <t>Illustrated Guide to the National Electrical Code 9th: ISBN 978-0-35776-671-2</t>
  </si>
  <si>
    <t>Electrical Wiring Commercial 18th Edition: ISBN 978-0-35714-218-9</t>
  </si>
  <si>
    <t>Klein 11 in 1 Impact Multi-Bit Screwdriver #32500HDG</t>
  </si>
  <si>
    <t>Program Cost Sheet - Residential, Commercial and Industrial Electricity - Day  -Shelbyville Main Campus 2025 - 2026</t>
  </si>
  <si>
    <t>Updated: 04.08.26</t>
  </si>
  <si>
    <t>NEC Handbook 2023 with Tabs: ISBN 978-1-45592-907-8</t>
  </si>
  <si>
    <t>Electrical Wiring Residential 21st Edition: ISBN 978-0-35776-696-5</t>
  </si>
  <si>
    <t>Understanding Motor Controls 5th Edition: ISBN 979-8-21411-404-0</t>
  </si>
  <si>
    <t xml:space="preserve">MindTap for Electrical Wiring Industrial, Printed Access Card: ISBN 978-0-35714-234-9 </t>
  </si>
  <si>
    <t xml:space="preserve">Books 4th Term </t>
  </si>
  <si>
    <t xml:space="preserve">Total Books 4th Term </t>
  </si>
  <si>
    <t>Electrical Wiring Industrial 17th Edition: ISBN 978-0-35714-218-9</t>
  </si>
  <si>
    <t>Cengage Unlimited, 1term Printed Access Card: ISBN 978-0-35770-003-7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</si>
</sst>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topLeftCell="A51" zoomScaleNormal="100" workbookViewId="0">
      <selection activeCell="B44" sqref="B44:B45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19.85546875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18</v>
      </c>
      <c r="B2" s="10"/>
      <c r="C2" s="10"/>
    </row>
    <row r="3" spans="1:3" ht="24.95" customHeight="1" x14ac:dyDescent="0.4">
      <c r="A3" s="10" t="s">
        <v>19</v>
      </c>
      <c r="B3" s="10"/>
      <c r="C3" s="10"/>
    </row>
    <row r="4" spans="1:3" ht="24.95" customHeight="1" x14ac:dyDescent="0.4">
      <c r="A4" s="10" t="s">
        <v>20</v>
      </c>
      <c r="B4" s="10"/>
      <c r="C4" s="10"/>
    </row>
    <row r="5" spans="1:3" ht="52.5" x14ac:dyDescent="0.4">
      <c r="A5" s="35" t="s">
        <v>58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2" t="s">
        <v>0</v>
      </c>
      <c r="B9" s="18">
        <v>1404</v>
      </c>
      <c r="C9" s="33" t="s">
        <v>3</v>
      </c>
    </row>
    <row r="10" spans="1:3" ht="15" customHeight="1" x14ac:dyDescent="0.25">
      <c r="A10" s="32" t="s">
        <v>1</v>
      </c>
      <c r="B10" s="18">
        <v>10</v>
      </c>
      <c r="C10" s="33" t="s">
        <v>3</v>
      </c>
    </row>
    <row r="11" spans="1:3" ht="15" customHeight="1" x14ac:dyDescent="0.25">
      <c r="A11" s="32" t="s">
        <v>6</v>
      </c>
      <c r="B11" s="18">
        <v>73</v>
      </c>
      <c r="C11" s="33" t="s">
        <v>3</v>
      </c>
    </row>
    <row r="12" spans="1:3" ht="15" customHeight="1" x14ac:dyDescent="0.25">
      <c r="A12" s="32" t="s">
        <v>26</v>
      </c>
      <c r="B12" s="18">
        <v>100</v>
      </c>
      <c r="C12" s="33" t="s">
        <v>3</v>
      </c>
    </row>
    <row r="13" spans="1:3" s="17" customFormat="1" ht="15" customHeight="1" x14ac:dyDescent="0.25">
      <c r="A13" s="20" t="s">
        <v>11</v>
      </c>
      <c r="B13" s="21">
        <f>SUM(B9:B12)</f>
        <v>1587</v>
      </c>
      <c r="C13" s="22" t="s">
        <v>3</v>
      </c>
    </row>
    <row r="14" spans="1:3" ht="15" customHeight="1" x14ac:dyDescent="0.25">
      <c r="A14" s="7" t="s">
        <v>16</v>
      </c>
      <c r="B14" s="5"/>
      <c r="C14" s="34"/>
    </row>
    <row r="15" spans="1:3" ht="15" customHeight="1" x14ac:dyDescent="0.25">
      <c r="A15" s="19" t="s">
        <v>54</v>
      </c>
      <c r="B15" s="18">
        <v>365</v>
      </c>
      <c r="C15" s="23" t="s">
        <v>4</v>
      </c>
    </row>
    <row r="16" spans="1:3" ht="15" customHeight="1" x14ac:dyDescent="0.25">
      <c r="A16" s="19" t="s">
        <v>60</v>
      </c>
      <c r="B16" s="18">
        <v>388</v>
      </c>
      <c r="C16" s="23" t="s">
        <v>4</v>
      </c>
    </row>
    <row r="17" spans="1:3" ht="15" customHeight="1" x14ac:dyDescent="0.25">
      <c r="A17" s="19" t="s">
        <v>27</v>
      </c>
      <c r="B17" s="18">
        <v>248</v>
      </c>
      <c r="C17" s="23" t="s">
        <v>4</v>
      </c>
    </row>
    <row r="18" spans="1:3" ht="15" customHeight="1" x14ac:dyDescent="0.25">
      <c r="A18" s="19" t="s">
        <v>55</v>
      </c>
      <c r="B18" s="18">
        <v>190</v>
      </c>
      <c r="C18" s="23" t="s">
        <v>4</v>
      </c>
    </row>
    <row r="19" spans="1:3" ht="15" customHeight="1" x14ac:dyDescent="0.25">
      <c r="A19" s="19" t="s">
        <v>28</v>
      </c>
      <c r="B19" s="18">
        <v>7</v>
      </c>
      <c r="C19" s="23" t="s">
        <v>4</v>
      </c>
    </row>
    <row r="20" spans="1:3" ht="15" customHeight="1" x14ac:dyDescent="0.25">
      <c r="A20" s="19" t="s">
        <v>29</v>
      </c>
      <c r="B20" s="18">
        <v>15</v>
      </c>
      <c r="C20" s="23" t="s">
        <v>4</v>
      </c>
    </row>
    <row r="21" spans="1:3" ht="15" customHeight="1" x14ac:dyDescent="0.25">
      <c r="A21" s="19" t="s">
        <v>30</v>
      </c>
      <c r="B21" s="18">
        <v>24</v>
      </c>
      <c r="C21" s="23" t="s">
        <v>4</v>
      </c>
    </row>
    <row r="22" spans="1:3" ht="15" customHeight="1" x14ac:dyDescent="0.25">
      <c r="A22" s="19" t="s">
        <v>31</v>
      </c>
      <c r="B22" s="18">
        <v>15</v>
      </c>
      <c r="C22" s="23" t="s">
        <v>4</v>
      </c>
    </row>
    <row r="23" spans="1:3" ht="15" customHeight="1" x14ac:dyDescent="0.25">
      <c r="A23" s="19" t="s">
        <v>57</v>
      </c>
      <c r="B23" s="18">
        <v>39</v>
      </c>
      <c r="C23" s="23" t="s">
        <v>4</v>
      </c>
    </row>
    <row r="24" spans="1:3" ht="15" customHeight="1" x14ac:dyDescent="0.25">
      <c r="A24" s="19" t="s">
        <v>32</v>
      </c>
      <c r="B24" s="18">
        <v>615</v>
      </c>
      <c r="C24" s="23" t="s">
        <v>4</v>
      </c>
    </row>
    <row r="25" spans="1:3" ht="15" customHeight="1" x14ac:dyDescent="0.25">
      <c r="A25" s="19" t="s">
        <v>33</v>
      </c>
      <c r="B25" s="18">
        <v>492</v>
      </c>
      <c r="C25" s="23" t="s">
        <v>4</v>
      </c>
    </row>
    <row r="26" spans="1:3" ht="15" customHeight="1" x14ac:dyDescent="0.25">
      <c r="A26" s="19" t="s">
        <v>34</v>
      </c>
      <c r="B26" s="18">
        <v>70</v>
      </c>
      <c r="C26" s="23" t="s">
        <v>4</v>
      </c>
    </row>
    <row r="27" spans="1:3" s="17" customFormat="1" ht="15" customHeight="1" x14ac:dyDescent="0.25">
      <c r="A27" s="20" t="s">
        <v>12</v>
      </c>
      <c r="B27" s="21">
        <f>SUM(B15:B26)</f>
        <v>2468</v>
      </c>
      <c r="C27" s="24" t="s">
        <v>4</v>
      </c>
    </row>
    <row r="28" spans="1:3" ht="18.95" customHeight="1" x14ac:dyDescent="0.3">
      <c r="A28" s="2" t="s">
        <v>5</v>
      </c>
      <c r="B28" s="1"/>
      <c r="C28" s="3" t="s">
        <v>9</v>
      </c>
    </row>
    <row r="29" spans="1:3" ht="15" customHeight="1" x14ac:dyDescent="0.25">
      <c r="A29" s="19" t="s">
        <v>0</v>
      </c>
      <c r="B29" s="25">
        <v>1404</v>
      </c>
      <c r="C29" s="26" t="s">
        <v>3</v>
      </c>
    </row>
    <row r="30" spans="1:3" ht="15" customHeight="1" x14ac:dyDescent="0.25">
      <c r="A30" s="19" t="s">
        <v>1</v>
      </c>
      <c r="B30" s="25">
        <v>10</v>
      </c>
      <c r="C30" s="27" t="s">
        <v>3</v>
      </c>
    </row>
    <row r="31" spans="1:3" ht="15" customHeight="1" x14ac:dyDescent="0.25">
      <c r="A31" s="19" t="s">
        <v>6</v>
      </c>
      <c r="B31" s="25">
        <v>73</v>
      </c>
      <c r="C31" s="27" t="s">
        <v>3</v>
      </c>
    </row>
    <row r="32" spans="1:3" ht="15" customHeight="1" x14ac:dyDescent="0.25">
      <c r="A32" s="19" t="s">
        <v>26</v>
      </c>
      <c r="B32" s="25">
        <v>100</v>
      </c>
      <c r="C32" s="27" t="s">
        <v>3</v>
      </c>
    </row>
    <row r="33" spans="1:3" s="17" customFormat="1" ht="15" customHeight="1" x14ac:dyDescent="0.25">
      <c r="A33" s="20" t="s">
        <v>13</v>
      </c>
      <c r="B33" s="28">
        <f>SUM(B29:B32)</f>
        <v>1587</v>
      </c>
      <c r="C33" s="20" t="s">
        <v>3</v>
      </c>
    </row>
    <row r="34" spans="1:3" ht="15" customHeight="1" x14ac:dyDescent="0.25">
      <c r="A34" s="7" t="s">
        <v>35</v>
      </c>
      <c r="B34" s="5"/>
      <c r="C34" s="34"/>
    </row>
    <row r="35" spans="1:3" ht="15" customHeight="1" x14ac:dyDescent="0.25">
      <c r="A35" s="19" t="s">
        <v>61</v>
      </c>
      <c r="B35" s="25">
        <v>190</v>
      </c>
      <c r="C35" s="23" t="s">
        <v>4</v>
      </c>
    </row>
    <row r="36" spans="1:3" s="17" customFormat="1" ht="15" customHeight="1" x14ac:dyDescent="0.25">
      <c r="A36" s="20" t="s">
        <v>36</v>
      </c>
      <c r="B36" s="21">
        <f>SUM(B35:B35)</f>
        <v>190</v>
      </c>
      <c r="C36" s="24" t="s">
        <v>4</v>
      </c>
    </row>
    <row r="37" spans="1:3" ht="18.95" customHeight="1" x14ac:dyDescent="0.3">
      <c r="A37" s="2" t="s">
        <v>10</v>
      </c>
      <c r="B37" s="2"/>
      <c r="C37" s="3" t="s">
        <v>9</v>
      </c>
    </row>
    <row r="38" spans="1:3" ht="15" customHeight="1" x14ac:dyDescent="0.25">
      <c r="A38" s="19" t="s">
        <v>0</v>
      </c>
      <c r="B38" s="25">
        <v>1404</v>
      </c>
      <c r="C38" s="26" t="s">
        <v>3</v>
      </c>
    </row>
    <row r="39" spans="1:3" ht="15" customHeight="1" x14ac:dyDescent="0.25">
      <c r="A39" s="19" t="s">
        <v>1</v>
      </c>
      <c r="B39" s="25">
        <v>10</v>
      </c>
      <c r="C39" s="27" t="s">
        <v>3</v>
      </c>
    </row>
    <row r="40" spans="1:3" ht="15" customHeight="1" x14ac:dyDescent="0.25">
      <c r="A40" s="19" t="s">
        <v>6</v>
      </c>
      <c r="B40" s="25">
        <v>73</v>
      </c>
      <c r="C40" s="27" t="s">
        <v>3</v>
      </c>
    </row>
    <row r="41" spans="1:3" ht="15" customHeight="1" x14ac:dyDescent="0.25">
      <c r="A41" s="19" t="s">
        <v>26</v>
      </c>
      <c r="B41" s="25">
        <v>100</v>
      </c>
      <c r="C41" s="27" t="s">
        <v>3</v>
      </c>
    </row>
    <row r="42" spans="1:3" s="17" customFormat="1" ht="15" customHeight="1" x14ac:dyDescent="0.25">
      <c r="A42" s="20" t="s">
        <v>14</v>
      </c>
      <c r="B42" s="28">
        <f>SUM(B38:B41)</f>
        <v>1587</v>
      </c>
      <c r="C42" s="20" t="s">
        <v>3</v>
      </c>
    </row>
    <row r="43" spans="1:3" ht="15" customHeight="1" x14ac:dyDescent="0.25">
      <c r="A43" s="7" t="s">
        <v>37</v>
      </c>
      <c r="B43" s="5"/>
      <c r="C43" s="34"/>
    </row>
    <row r="44" spans="1:3" ht="15" customHeight="1" x14ac:dyDescent="0.25">
      <c r="A44" s="19" t="s">
        <v>56</v>
      </c>
      <c r="B44" s="18">
        <v>190</v>
      </c>
      <c r="C44" s="33" t="s">
        <v>4</v>
      </c>
    </row>
    <row r="45" spans="1:3" ht="15" customHeight="1" x14ac:dyDescent="0.25">
      <c r="A45" s="19" t="s">
        <v>62</v>
      </c>
      <c r="B45" s="25">
        <v>282</v>
      </c>
      <c r="C45" s="23" t="s">
        <v>4</v>
      </c>
    </row>
    <row r="46" spans="1:3" s="17" customFormat="1" ht="15" customHeight="1" x14ac:dyDescent="0.25">
      <c r="A46" s="20" t="s">
        <v>38</v>
      </c>
      <c r="B46" s="21">
        <f>SUM(B44:B45)</f>
        <v>472</v>
      </c>
      <c r="C46" s="24" t="s">
        <v>4</v>
      </c>
    </row>
    <row r="47" spans="1:3" ht="18.95" customHeight="1" x14ac:dyDescent="0.3">
      <c r="A47" s="2" t="s">
        <v>22</v>
      </c>
      <c r="B47" s="2"/>
      <c r="C47" s="3" t="s">
        <v>9</v>
      </c>
    </row>
    <row r="48" spans="1:3" ht="15" customHeight="1" x14ac:dyDescent="0.25">
      <c r="A48" s="19" t="s">
        <v>0</v>
      </c>
      <c r="B48" s="25">
        <v>1404</v>
      </c>
      <c r="C48" s="26" t="s">
        <v>3</v>
      </c>
    </row>
    <row r="49" spans="1:3" ht="15" customHeight="1" x14ac:dyDescent="0.25">
      <c r="A49" s="19" t="s">
        <v>1</v>
      </c>
      <c r="B49" s="25">
        <v>10</v>
      </c>
      <c r="C49" s="27" t="s">
        <v>3</v>
      </c>
    </row>
    <row r="50" spans="1:3" ht="15" customHeight="1" x14ac:dyDescent="0.25">
      <c r="A50" s="19" t="s">
        <v>6</v>
      </c>
      <c r="B50" s="25">
        <v>73</v>
      </c>
      <c r="C50" s="27" t="s">
        <v>3</v>
      </c>
    </row>
    <row r="51" spans="1:3" ht="15" customHeight="1" x14ac:dyDescent="0.25">
      <c r="A51" s="19" t="s">
        <v>26</v>
      </c>
      <c r="B51" s="25">
        <v>100</v>
      </c>
      <c r="C51" s="27" t="s">
        <v>3</v>
      </c>
    </row>
    <row r="52" spans="1:3" s="17" customFormat="1" ht="15" customHeight="1" x14ac:dyDescent="0.25">
      <c r="A52" s="20" t="s">
        <v>23</v>
      </c>
      <c r="B52" s="28">
        <f>SUM(B48:B51)</f>
        <v>1587</v>
      </c>
      <c r="C52" s="20" t="s">
        <v>3</v>
      </c>
    </row>
    <row r="53" spans="1:3" ht="15" customHeight="1" x14ac:dyDescent="0.25">
      <c r="A53" s="7" t="s">
        <v>64</v>
      </c>
      <c r="B53" s="5"/>
      <c r="C53" s="34"/>
    </row>
    <row r="54" spans="1:3" ht="15" customHeight="1" x14ac:dyDescent="0.25">
      <c r="A54" s="19" t="s">
        <v>66</v>
      </c>
      <c r="B54" s="25">
        <v>190</v>
      </c>
      <c r="C54" s="23" t="s">
        <v>4</v>
      </c>
    </row>
    <row r="55" spans="1:3" ht="15" customHeight="1" x14ac:dyDescent="0.25">
      <c r="A55" s="19" t="s">
        <v>63</v>
      </c>
      <c r="B55" s="18">
        <v>175</v>
      </c>
      <c r="C55" s="23" t="s">
        <v>4</v>
      </c>
    </row>
    <row r="56" spans="1:3" ht="15" customHeight="1" x14ac:dyDescent="0.25">
      <c r="A56" s="19" t="s">
        <v>67</v>
      </c>
      <c r="B56" s="18">
        <v>220</v>
      </c>
      <c r="C56" s="23" t="s">
        <v>4</v>
      </c>
    </row>
    <row r="57" spans="1:3" s="17" customFormat="1" ht="15" customHeight="1" x14ac:dyDescent="0.25">
      <c r="A57" s="20" t="s">
        <v>65</v>
      </c>
      <c r="B57" s="21">
        <f>SUM(B54:B56)</f>
        <v>585</v>
      </c>
      <c r="C57" s="24" t="s">
        <v>4</v>
      </c>
    </row>
    <row r="58" spans="1:3" ht="15" customHeight="1" x14ac:dyDescent="0.25">
      <c r="A58" s="7" t="s">
        <v>53</v>
      </c>
      <c r="B58" s="5"/>
      <c r="C58" s="34"/>
    </row>
    <row r="59" spans="1:3" ht="15" customHeight="1" x14ac:dyDescent="0.25">
      <c r="A59" s="19" t="s">
        <v>39</v>
      </c>
      <c r="B59" s="18">
        <v>65</v>
      </c>
      <c r="C59" s="33" t="s">
        <v>24</v>
      </c>
    </row>
    <row r="60" spans="1:3" ht="15" customHeight="1" x14ac:dyDescent="0.25">
      <c r="A60" s="19" t="s">
        <v>40</v>
      </c>
      <c r="B60" s="18">
        <v>55</v>
      </c>
      <c r="C60" s="33" t="s">
        <v>24</v>
      </c>
    </row>
    <row r="61" spans="1:3" ht="15" customHeight="1" x14ac:dyDescent="0.25">
      <c r="A61" s="19" t="s">
        <v>41</v>
      </c>
      <c r="B61" s="18">
        <v>79</v>
      </c>
      <c r="C61" s="33" t="s">
        <v>24</v>
      </c>
    </row>
    <row r="62" spans="1:3" ht="15" customHeight="1" x14ac:dyDescent="0.25">
      <c r="A62" s="19" t="s">
        <v>42</v>
      </c>
      <c r="B62" s="18">
        <v>245</v>
      </c>
      <c r="C62" s="33" t="s">
        <v>24</v>
      </c>
    </row>
    <row r="63" spans="1:3" ht="15" customHeight="1" x14ac:dyDescent="0.25">
      <c r="A63" s="19" t="s">
        <v>43</v>
      </c>
      <c r="B63" s="18">
        <v>96</v>
      </c>
      <c r="C63" s="33" t="s">
        <v>24</v>
      </c>
    </row>
    <row r="64" spans="1:3" ht="15" customHeight="1" x14ac:dyDescent="0.25">
      <c r="A64" s="19" t="s">
        <v>44</v>
      </c>
      <c r="B64" s="18">
        <v>52</v>
      </c>
      <c r="C64" s="33" t="s">
        <v>24</v>
      </c>
    </row>
    <row r="65" spans="1:3" ht="15" customHeight="1" x14ac:dyDescent="0.25">
      <c r="A65" s="19" t="s">
        <v>45</v>
      </c>
      <c r="B65" s="18">
        <v>317</v>
      </c>
      <c r="C65" s="33" t="s">
        <v>24</v>
      </c>
    </row>
    <row r="66" spans="1:3" ht="15" customHeight="1" x14ac:dyDescent="0.25">
      <c r="A66" s="19" t="s">
        <v>46</v>
      </c>
      <c r="B66" s="18">
        <v>87</v>
      </c>
      <c r="C66" s="33" t="s">
        <v>24</v>
      </c>
    </row>
    <row r="67" spans="1:3" ht="15" customHeight="1" x14ac:dyDescent="0.25">
      <c r="A67" s="19" t="s">
        <v>47</v>
      </c>
      <c r="B67" s="18">
        <v>528</v>
      </c>
      <c r="C67" s="33" t="s">
        <v>24</v>
      </c>
    </row>
    <row r="68" spans="1:3" ht="15" customHeight="1" x14ac:dyDescent="0.25">
      <c r="A68" s="19" t="s">
        <v>48</v>
      </c>
      <c r="B68" s="18">
        <v>490</v>
      </c>
      <c r="C68" s="33" t="s">
        <v>24</v>
      </c>
    </row>
    <row r="69" spans="1:3" ht="15" customHeight="1" x14ac:dyDescent="0.25">
      <c r="A69" s="19" t="s">
        <v>49</v>
      </c>
      <c r="B69" s="18">
        <v>315</v>
      </c>
      <c r="C69" s="33" t="s">
        <v>24</v>
      </c>
    </row>
    <row r="70" spans="1:3" ht="15" customHeight="1" x14ac:dyDescent="0.25">
      <c r="A70" s="19" t="s">
        <v>50</v>
      </c>
      <c r="B70" s="18">
        <v>210</v>
      </c>
      <c r="C70" s="33" t="s">
        <v>24</v>
      </c>
    </row>
    <row r="71" spans="1:3" ht="15" customHeight="1" x14ac:dyDescent="0.25">
      <c r="A71" s="19" t="s">
        <v>51</v>
      </c>
      <c r="B71" s="18">
        <v>55</v>
      </c>
      <c r="C71" s="33" t="s">
        <v>24</v>
      </c>
    </row>
    <row r="72" spans="1:3" s="17" customFormat="1" ht="15" customHeight="1" x14ac:dyDescent="0.25">
      <c r="A72" s="20" t="s">
        <v>52</v>
      </c>
      <c r="B72" s="21">
        <f>SUM(B59:B71)</f>
        <v>2594</v>
      </c>
      <c r="C72" s="24" t="s">
        <v>24</v>
      </c>
    </row>
    <row r="73" spans="1:3" s="15" customFormat="1" ht="18.95" customHeight="1" x14ac:dyDescent="0.3">
      <c r="A73" s="2" t="s">
        <v>17</v>
      </c>
      <c r="B73" s="31">
        <f>B13+B27+B33+B36+B42+B46+B52+B57+B72</f>
        <v>12657</v>
      </c>
      <c r="C73" s="3" t="s">
        <v>25</v>
      </c>
    </row>
    <row r="74" spans="1:3" s="17" customFormat="1" ht="15" customHeight="1" thickBot="1" x14ac:dyDescent="0.3">
      <c r="A74" s="7"/>
      <c r="B74" s="6"/>
      <c r="C74" s="7"/>
    </row>
    <row r="75" spans="1:3" s="17" customFormat="1" ht="15" customHeight="1" x14ac:dyDescent="0.25">
      <c r="A75" s="29" t="s">
        <v>21</v>
      </c>
      <c r="B75" s="6"/>
      <c r="C75" s="36" t="s">
        <v>59</v>
      </c>
    </row>
    <row r="76" spans="1:3" s="17" customFormat="1" ht="15" customHeight="1" thickBot="1" x14ac:dyDescent="0.3">
      <c r="A76" s="30" t="s">
        <v>15</v>
      </c>
      <c r="B76" s="6"/>
      <c r="C76" s="7"/>
    </row>
    <row r="77" spans="1:3" ht="24.95" customHeight="1" x14ac:dyDescent="0.25">
      <c r="A77" s="8" t="s">
        <v>8</v>
      </c>
      <c r="C77" s="13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46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RCIE</vt:lpstr>
      <vt:lpstr>RCIE!Print_Area</vt:lpstr>
      <vt:lpstr>RCIE!Print_Titles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2026-04-03T15:10:49Z</cp:lastPrinted>
  <dcterms:created xsi:type="dcterms:W3CDTF">2014-07-10T12:46:59Z</dcterms:created>
  <dcterms:modified xsi:type="dcterms:W3CDTF">2026-04-10T17:06:56Z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