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Fall - Accessible/"/>
    </mc:Choice>
  </mc:AlternateContent>
  <xr:revisionPtr revIDLastSave="306" documentId="8_{C66B3559-863B-4D49-8E28-753DAF74A8E2}" xr6:coauthVersionLast="47" xr6:coauthVersionMax="47" xr10:uidLastSave="{D0097997-9719-4973-BA00-4ECBF6B891E9}"/>
  <bookViews>
    <workbookView xWindow="28680" yWindow="-120" windowWidth="29040" windowHeight="15720" xr2:uid="{00000000-000D-0000-FFFF-FFFF00000000}"/>
  </bookViews>
  <sheets>
    <sheet name="Nursing Day SHL" sheetId="1" r:id="rId1"/>
  </sheets>
  <definedNames>
    <definedName name="_xlnm.Print_Area" localSheetId="0">'Nursing Day SHL'!$A$1:$C$74</definedName>
    <definedName name="_xlnm.Print_Titles" localSheetId="0">'Nursing Day SHL'!$1:$7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 l="1"/>
  <c r="B57" i="1"/>
  <c r="B51" i="1"/>
  <c r="B69" i="1"/>
  <c r="B44" i="1"/>
  <c r="B14" i="1"/>
  <c r="B38" i="1"/>
</calcChain>
</file>

<file path=xl/sharedStrings.xml><?xml version="1.0" encoding="utf-8"?>
<sst xmlns="http://schemas.openxmlformats.org/spreadsheetml/2006/main" count="114" uniqueCount="67">
  <si>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</si>
  <si>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</si>
  <si>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</si>
  <si>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</si>
  <si>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</si>
  <si>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</si>
  <si>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</si>
  <si>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</si>
  <si>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</si>
  <si>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 xml:space="preserve">Third Term </t>
  </si>
  <si>
    <t>Total Tuition and Fees 1st Term</t>
  </si>
  <si>
    <t xml:space="preserve">Tuition usually increases in September of each year. </t>
  </si>
  <si>
    <t>Total Estimated Program Expense</t>
  </si>
  <si>
    <t>1,296 Hours</t>
  </si>
  <si>
    <t xml:space="preserve">Tennessee College of Applied Technology - Shelbyville </t>
  </si>
  <si>
    <t>2905 US 231 North, Shelbyville, TN 37160</t>
  </si>
  <si>
    <t>Phone (931) 685-5013 / www.tcatshelbyville.edu</t>
  </si>
  <si>
    <t>PN Liability Insurance Fee (Malpractice) (non-refundable)</t>
  </si>
  <si>
    <t>PN Special Academic Fee (non-refundable)</t>
  </si>
  <si>
    <t>Out of Pocket</t>
  </si>
  <si>
    <t>NCLEX Readiness Exam (not covered by financial aid)</t>
  </si>
  <si>
    <t>CPR (not covered by financial aid)</t>
  </si>
  <si>
    <t>Background Check (approximate) (not covered by financial aid)</t>
  </si>
  <si>
    <t>Physical (due prior to enrollment to Dr. of your choice - not covered by financial aid)</t>
  </si>
  <si>
    <t>Lab Pack (due first month - not covered by financial aid)</t>
  </si>
  <si>
    <t>Clinical Uniforms (approximate) (includes classroom/clinical site uniforms/scrubs, lab jacket, leather nursing shoes, watch with 2nd hand, nurses pocket pack, stethoscope and blood pressure cuff - not covered by financial aid)</t>
  </si>
  <si>
    <t>Drug Screen (approximate) (not covered by financial aid)</t>
  </si>
  <si>
    <t>Other Costs 1st Term</t>
  </si>
  <si>
    <t>Total Other Costs 1st Term</t>
  </si>
  <si>
    <t>Total Tuition and Fees 2nd Term</t>
  </si>
  <si>
    <t>Total Books 2nd Term (non-refundable)</t>
  </si>
  <si>
    <t xml:space="preserve">Books (are sold as a bundle) 2nd Term </t>
  </si>
  <si>
    <t>Other Costs 2nd Term</t>
  </si>
  <si>
    <t>Total Other Costs 2nd Term</t>
  </si>
  <si>
    <t>Total Tuition and Fees 3rd Term</t>
  </si>
  <si>
    <t>Other Costs 3rd Term</t>
  </si>
  <si>
    <t>NCLEX Readiness Exam &amp; 2 day Live Review (not covered by financial aid) (non-refundable)</t>
  </si>
  <si>
    <t>NCLEX Readiness Exam &amp; Exit Exam (not covered by financial aid)</t>
  </si>
  <si>
    <t>State Board Exam (not covered by financial aid)</t>
  </si>
  <si>
    <t>Initial Application Fee (not covered by financial aid)</t>
  </si>
  <si>
    <t>Background Check and Fingerprinting (not covered by financial aid)</t>
  </si>
  <si>
    <t>Graduation Uniform (not covered by financial aid)</t>
  </si>
  <si>
    <t>Pre-1890-N/A-No size N/A Lamps (not covered by financial aid)</t>
  </si>
  <si>
    <t>Photo (not covered by financial aid)</t>
  </si>
  <si>
    <t>LPN Pin (not covered by financial aid)</t>
  </si>
  <si>
    <t>Cap for Graduation (not covered by financial aid)</t>
  </si>
  <si>
    <t>Total Other Costs 3rd Term</t>
  </si>
  <si>
    <t>Books (are sold as a bundle) 1st Term</t>
  </si>
  <si>
    <t>Total Books 1st Term</t>
  </si>
  <si>
    <t>Basic Geriatric Nursing 8th edition: ISBN 978-8-032382-685-3</t>
  </si>
  <si>
    <t>Fundamental Concepts and Skills for Nursing 7th edition: ISBN 978-0-44324-523-7</t>
  </si>
  <si>
    <t>All-in-One Care Planning Resource 6th edition: ISBN 978-0-32382-536-8</t>
  </si>
  <si>
    <t>Clayton's Basic Pharmacology for Nurses 20th edition: ISBN 978-0-44312-699-4</t>
  </si>
  <si>
    <t>Dewitt's Medical-Surgical Nursing: Concepts &amp; Practice 6th edition: ISBN 978-0-44312-102-9</t>
  </si>
  <si>
    <t>Mosby Diagnostic and Lab Testing Reference 17th edition: ISBN 978-0-32382-866-6</t>
  </si>
  <si>
    <t>Success in Practical Vocational Nursing 10th edition: ISBN 978-0-32381-017-3</t>
  </si>
  <si>
    <t>The Language of Medicine 13th edition: ISBN 978-0-44310-779-5</t>
  </si>
  <si>
    <t>Saunders Comprehensive Review for the NCLEX-PN Exam 9th edition: ISBN 978-0-44311-287-4</t>
  </si>
  <si>
    <t>Mosby Drug Guide for Nursing Students 16th edition - Skidmore: ISNB 978-0-44338-069-3</t>
  </si>
  <si>
    <t>Mosby's PDQ for LPN 5th edition: ISBN 978-0-44312-350-4</t>
  </si>
  <si>
    <t>Case Study in LPN / LVN Nurse 1st edition: ISBN 978-0-32371-104-3</t>
  </si>
  <si>
    <t>432 Hours</t>
  </si>
  <si>
    <t>Williams Basic Nutrition and Diet Therapy 17th edition: ISBN 978-0-44312-364-1</t>
  </si>
  <si>
    <t>Foundation of Mental Health Care 9th Edition: ISBN 978-0-44326-158-9</t>
  </si>
  <si>
    <t>Introduction to Maternity and Pediatric Nursing 10th Edition: ISBN 978-0-44328-173-0</t>
  </si>
  <si>
    <t>Program Cost Sheet - Practical Nursing - Day - Shelbyville Main Campus 2026 - 2027</t>
  </si>
  <si>
    <t xml:space="preserve">Please Note: Prices effective September 01, 2026. All prices are subject to change without notice.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</si>
</sst>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0" fontId="4" fillId="0" borderId="1" xfId="0" applyFont="1" applyBorder="1" applyAlignment="1">
      <alignment wrapText="1"/>
    </xf>
    <xf numFmtId="164" fontId="9" fillId="0" borderId="0" xfId="0" applyNumberFormat="1" applyFont="1"/>
    <xf numFmtId="164" fontId="9" fillId="0" borderId="0" xfId="0" applyNumberFormat="1" applyFont="1" applyAlignment="1">
      <alignment horizontal="centerContinuous"/>
    </xf>
    <xf numFmtId="0" fontId="10" fillId="0" borderId="1" xfId="0" applyFont="1" applyBorder="1" applyAlignment="1">
      <alignment horizontal="centerContinuous"/>
    </xf>
    <xf numFmtId="164" fontId="4" fillId="0" borderId="0" xfId="0" applyNumberFormat="1" applyFont="1"/>
    <xf numFmtId="0" fontId="4" fillId="0" borderId="0" xfId="0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4"/>
  <sheetViews>
    <sheetView tabSelected="1" topLeftCell="A14" zoomScaleNormal="100" workbookViewId="0">
      <selection activeCell="D71" sqref="D71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19.85546875" customWidth="1"/>
    <col min="4" max="4" width="25.140625" customWidth="1"/>
  </cols>
  <sheetData>
    <row r="1" spans="1:3" ht="114" customHeight="1" x14ac:dyDescent="0.5">
      <c r="A1" s="13"/>
      <c r="B1" s="8"/>
      <c r="C1" s="8"/>
    </row>
    <row r="2" spans="1:3" ht="26.1" customHeight="1" x14ac:dyDescent="0.4">
      <c r="A2" s="9" t="s">
        <v>14</v>
      </c>
      <c r="B2" s="9"/>
      <c r="C2" s="9"/>
    </row>
    <row r="3" spans="1:3" ht="24.95" customHeight="1" x14ac:dyDescent="0.4">
      <c r="A3" s="9" t="s">
        <v>15</v>
      </c>
      <c r="B3" s="9"/>
      <c r="C3" s="9"/>
    </row>
    <row r="4" spans="1:3" ht="24.95" customHeight="1" x14ac:dyDescent="0.4">
      <c r="A4" s="9" t="s">
        <v>16</v>
      </c>
      <c r="B4" s="9"/>
      <c r="C4" s="9"/>
    </row>
    <row r="5" spans="1:3" ht="24.95" customHeight="1" x14ac:dyDescent="0.4">
      <c r="A5" s="10" t="s">
        <v>65</v>
      </c>
      <c r="B5" s="10"/>
      <c r="C5" s="10"/>
    </row>
    <row r="6" spans="1:3" ht="26.25" x14ac:dyDescent="0.25">
      <c r="A6" s="15"/>
      <c r="B6" s="11"/>
      <c r="C6" s="11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61</v>
      </c>
    </row>
    <row r="9" spans="1:3" ht="15" customHeight="1" x14ac:dyDescent="0.25">
      <c r="A9" s="29" t="s">
        <v>0</v>
      </c>
      <c r="B9" s="17">
        <v>1446</v>
      </c>
      <c r="C9" s="30" t="s">
        <v>3</v>
      </c>
    </row>
    <row r="10" spans="1:3" ht="15" customHeight="1" x14ac:dyDescent="0.25">
      <c r="A10" s="29" t="s">
        <v>1</v>
      </c>
      <c r="B10" s="17">
        <v>10</v>
      </c>
      <c r="C10" s="30" t="s">
        <v>3</v>
      </c>
    </row>
    <row r="11" spans="1:3" ht="15" customHeight="1" x14ac:dyDescent="0.25">
      <c r="A11" s="29" t="s">
        <v>6</v>
      </c>
      <c r="B11" s="17">
        <v>85</v>
      </c>
      <c r="C11" s="30" t="s">
        <v>3</v>
      </c>
    </row>
    <row r="12" spans="1:3" ht="15" customHeight="1" x14ac:dyDescent="0.25">
      <c r="A12" s="29" t="s">
        <v>17</v>
      </c>
      <c r="B12" s="17">
        <v>20</v>
      </c>
      <c r="C12" s="30" t="s">
        <v>3</v>
      </c>
    </row>
    <row r="13" spans="1:3" ht="15" customHeight="1" x14ac:dyDescent="0.25">
      <c r="A13" s="18" t="s">
        <v>18</v>
      </c>
      <c r="B13" s="17">
        <v>100</v>
      </c>
      <c r="C13" s="30" t="s">
        <v>3</v>
      </c>
    </row>
    <row r="14" spans="1:3" s="16" customFormat="1" ht="15" customHeight="1" x14ac:dyDescent="0.25">
      <c r="A14" s="19" t="s">
        <v>10</v>
      </c>
      <c r="B14" s="20">
        <f>SUM(B9:B13)</f>
        <v>1661</v>
      </c>
      <c r="C14" s="21" t="s">
        <v>3</v>
      </c>
    </row>
    <row r="15" spans="1:3" s="16" customFormat="1" ht="15" customHeight="1" x14ac:dyDescent="0.25">
      <c r="A15" s="6" t="s">
        <v>47</v>
      </c>
      <c r="B15" s="32"/>
      <c r="C15" s="33"/>
    </row>
    <row r="16" spans="1:3" ht="15" customHeight="1" x14ac:dyDescent="0.25">
      <c r="A16" s="18" t="s">
        <v>49</v>
      </c>
      <c r="B16" s="17"/>
      <c r="C16" s="30"/>
    </row>
    <row r="17" spans="1:3" ht="15" customHeight="1" x14ac:dyDescent="0.25">
      <c r="A17" s="18" t="s">
        <v>50</v>
      </c>
      <c r="B17" s="17"/>
      <c r="C17" s="30"/>
    </row>
    <row r="18" spans="1:3" ht="15" customHeight="1" x14ac:dyDescent="0.25">
      <c r="A18" s="18" t="s">
        <v>51</v>
      </c>
      <c r="B18" s="17"/>
      <c r="C18" s="30"/>
    </row>
    <row r="19" spans="1:3" ht="15" customHeight="1" x14ac:dyDescent="0.25">
      <c r="A19" s="18" t="s">
        <v>52</v>
      </c>
      <c r="B19" s="17"/>
      <c r="C19" s="30"/>
    </row>
    <row r="20" spans="1:3" ht="15" customHeight="1" x14ac:dyDescent="0.25">
      <c r="A20" s="18" t="s">
        <v>53</v>
      </c>
      <c r="B20" s="17"/>
      <c r="C20" s="30"/>
    </row>
    <row r="21" spans="1:3" ht="15" customHeight="1" x14ac:dyDescent="0.25">
      <c r="A21" s="18" t="s">
        <v>54</v>
      </c>
      <c r="B21" s="17"/>
      <c r="C21" s="30"/>
    </row>
    <row r="22" spans="1:3" ht="15" customHeight="1" x14ac:dyDescent="0.25">
      <c r="A22" s="18" t="s">
        <v>55</v>
      </c>
      <c r="B22" s="17"/>
      <c r="C22" s="30"/>
    </row>
    <row r="23" spans="1:3" ht="15" customHeight="1" x14ac:dyDescent="0.25">
      <c r="A23" s="18" t="s">
        <v>56</v>
      </c>
      <c r="B23" s="17"/>
      <c r="C23" s="30"/>
    </row>
    <row r="24" spans="1:3" ht="15" customHeight="1" x14ac:dyDescent="0.25">
      <c r="A24" s="18" t="s">
        <v>57</v>
      </c>
      <c r="B24" s="17"/>
      <c r="C24" s="30"/>
    </row>
    <row r="25" spans="1:3" ht="15" customHeight="1" x14ac:dyDescent="0.25">
      <c r="A25" s="18" t="s">
        <v>58</v>
      </c>
      <c r="B25" s="17"/>
      <c r="C25" s="30"/>
    </row>
    <row r="26" spans="1:3" ht="15" customHeight="1" x14ac:dyDescent="0.25">
      <c r="A26" s="18" t="s">
        <v>62</v>
      </c>
      <c r="B26" s="17"/>
      <c r="C26" s="30"/>
    </row>
    <row r="27" spans="1:3" ht="15" customHeight="1" x14ac:dyDescent="0.25">
      <c r="A27" s="18" t="s">
        <v>59</v>
      </c>
      <c r="B27" s="17"/>
      <c r="C27" s="30"/>
    </row>
    <row r="28" spans="1:3" ht="15" customHeight="1" x14ac:dyDescent="0.25">
      <c r="A28" s="18" t="s">
        <v>60</v>
      </c>
      <c r="B28" s="17"/>
      <c r="C28" s="30"/>
    </row>
    <row r="29" spans="1:3" s="16" customFormat="1" ht="15" customHeight="1" x14ac:dyDescent="0.25">
      <c r="A29" s="19" t="s">
        <v>48</v>
      </c>
      <c r="B29" s="20">
        <v>800</v>
      </c>
      <c r="C29" s="21" t="s">
        <v>4</v>
      </c>
    </row>
    <row r="30" spans="1:3" s="16" customFormat="1" ht="15" customHeight="1" x14ac:dyDescent="0.25">
      <c r="A30" s="6" t="s">
        <v>27</v>
      </c>
      <c r="B30" s="32"/>
      <c r="C30" s="33"/>
    </row>
    <row r="31" spans="1:3" ht="15" customHeight="1" x14ac:dyDescent="0.25">
      <c r="A31" s="18" t="s">
        <v>20</v>
      </c>
      <c r="B31" s="17">
        <v>55</v>
      </c>
      <c r="C31" s="30" t="s">
        <v>19</v>
      </c>
    </row>
    <row r="32" spans="1:3" ht="15" customHeight="1" x14ac:dyDescent="0.25">
      <c r="A32" s="18" t="s">
        <v>21</v>
      </c>
      <c r="B32" s="17">
        <v>55</v>
      </c>
      <c r="C32" s="30" t="s">
        <v>19</v>
      </c>
    </row>
    <row r="33" spans="1:3" ht="15" customHeight="1" x14ac:dyDescent="0.25">
      <c r="A33" s="18" t="s">
        <v>22</v>
      </c>
      <c r="B33" s="17">
        <v>60</v>
      </c>
      <c r="C33" s="30" t="s">
        <v>19</v>
      </c>
    </row>
    <row r="34" spans="1:3" ht="15" customHeight="1" x14ac:dyDescent="0.25">
      <c r="A34" s="18" t="s">
        <v>23</v>
      </c>
      <c r="B34" s="17">
        <v>200</v>
      </c>
      <c r="C34" s="30" t="s">
        <v>19</v>
      </c>
    </row>
    <row r="35" spans="1:3" ht="15" customHeight="1" x14ac:dyDescent="0.25">
      <c r="A35" s="18" t="s">
        <v>24</v>
      </c>
      <c r="B35" s="17">
        <v>250</v>
      </c>
      <c r="C35" s="30" t="s">
        <v>19</v>
      </c>
    </row>
    <row r="36" spans="1:3" ht="47.25" x14ac:dyDescent="0.25">
      <c r="A36" s="31" t="s">
        <v>25</v>
      </c>
      <c r="B36" s="17">
        <v>350</v>
      </c>
      <c r="C36" s="30" t="s">
        <v>19</v>
      </c>
    </row>
    <row r="37" spans="1:3" ht="15" customHeight="1" x14ac:dyDescent="0.25">
      <c r="A37" s="18" t="s">
        <v>26</v>
      </c>
      <c r="B37" s="17">
        <v>55</v>
      </c>
      <c r="C37" s="30" t="s">
        <v>19</v>
      </c>
    </row>
    <row r="38" spans="1:3" s="16" customFormat="1" ht="15" customHeight="1" x14ac:dyDescent="0.25">
      <c r="A38" s="19" t="s">
        <v>28</v>
      </c>
      <c r="B38" s="20">
        <f>SUM(B31:B37)</f>
        <v>1025</v>
      </c>
      <c r="C38" s="21" t="s">
        <v>3</v>
      </c>
    </row>
    <row r="39" spans="1:3" ht="18.95" customHeight="1" x14ac:dyDescent="0.3">
      <c r="A39" s="2" t="s">
        <v>5</v>
      </c>
      <c r="B39" s="1"/>
      <c r="C39" s="3" t="s">
        <v>61</v>
      </c>
    </row>
    <row r="40" spans="1:3" ht="15" customHeight="1" x14ac:dyDescent="0.25">
      <c r="A40" s="18" t="s">
        <v>0</v>
      </c>
      <c r="B40" s="22">
        <v>1446</v>
      </c>
      <c r="C40" s="23" t="s">
        <v>3</v>
      </c>
    </row>
    <row r="41" spans="1:3" ht="15" customHeight="1" x14ac:dyDescent="0.25">
      <c r="A41" s="18" t="s">
        <v>1</v>
      </c>
      <c r="B41" s="22">
        <v>10</v>
      </c>
      <c r="C41" s="24" t="s">
        <v>3</v>
      </c>
    </row>
    <row r="42" spans="1:3" ht="15" customHeight="1" x14ac:dyDescent="0.25">
      <c r="A42" s="18" t="s">
        <v>6</v>
      </c>
      <c r="B42" s="22">
        <v>85</v>
      </c>
      <c r="C42" s="24" t="s">
        <v>3</v>
      </c>
    </row>
    <row r="43" spans="1:3" ht="15" customHeight="1" x14ac:dyDescent="0.25">
      <c r="A43" s="18" t="s">
        <v>18</v>
      </c>
      <c r="B43" s="17">
        <v>100</v>
      </c>
      <c r="C43" s="30" t="s">
        <v>3</v>
      </c>
    </row>
    <row r="44" spans="1:3" s="16" customFormat="1" ht="15" customHeight="1" x14ac:dyDescent="0.25">
      <c r="A44" s="19" t="s">
        <v>29</v>
      </c>
      <c r="B44" s="25">
        <f>SUM(B40:B43)</f>
        <v>1641</v>
      </c>
      <c r="C44" s="21" t="s">
        <v>3</v>
      </c>
    </row>
    <row r="45" spans="1:3" ht="15" customHeight="1" x14ac:dyDescent="0.25">
      <c r="A45" s="6" t="s">
        <v>31</v>
      </c>
      <c r="B45" s="35"/>
      <c r="C45" s="36"/>
    </row>
    <row r="46" spans="1:3" ht="15" customHeight="1" x14ac:dyDescent="0.25">
      <c r="A46" s="18" t="s">
        <v>63</v>
      </c>
      <c r="B46" s="22"/>
      <c r="C46" s="24"/>
    </row>
    <row r="47" spans="1:3" ht="15" customHeight="1" x14ac:dyDescent="0.25">
      <c r="A47" s="18" t="s">
        <v>64</v>
      </c>
      <c r="B47" s="22"/>
      <c r="C47" s="24"/>
    </row>
    <row r="48" spans="1:3" s="16" customFormat="1" ht="15" customHeight="1" x14ac:dyDescent="0.25">
      <c r="A48" s="19" t="s">
        <v>30</v>
      </c>
      <c r="B48" s="25">
        <v>160</v>
      </c>
      <c r="C48" s="21" t="s">
        <v>4</v>
      </c>
    </row>
    <row r="49" spans="1:3" s="16" customFormat="1" ht="15" customHeight="1" x14ac:dyDescent="0.25">
      <c r="A49" s="6" t="s">
        <v>32</v>
      </c>
      <c r="B49" s="5"/>
      <c r="C49" s="33"/>
    </row>
    <row r="50" spans="1:3" ht="15" customHeight="1" x14ac:dyDescent="0.25">
      <c r="A50" s="18" t="s">
        <v>20</v>
      </c>
      <c r="B50" s="22">
        <v>110</v>
      </c>
      <c r="C50" s="30" t="s">
        <v>19</v>
      </c>
    </row>
    <row r="51" spans="1:3" s="16" customFormat="1" ht="15" customHeight="1" x14ac:dyDescent="0.25">
      <c r="A51" s="19" t="s">
        <v>33</v>
      </c>
      <c r="B51" s="25">
        <f>SUM(B50)</f>
        <v>110</v>
      </c>
      <c r="C51" s="21" t="s">
        <v>19</v>
      </c>
    </row>
    <row r="52" spans="1:3" ht="18.95" customHeight="1" x14ac:dyDescent="0.3">
      <c r="A52" s="2" t="s">
        <v>9</v>
      </c>
      <c r="B52" s="2"/>
      <c r="C52" s="3" t="s">
        <v>61</v>
      </c>
    </row>
    <row r="53" spans="1:3" ht="15" customHeight="1" x14ac:dyDescent="0.25">
      <c r="A53" s="18" t="s">
        <v>0</v>
      </c>
      <c r="B53" s="22">
        <v>1446</v>
      </c>
      <c r="C53" s="23" t="s">
        <v>3</v>
      </c>
    </row>
    <row r="54" spans="1:3" ht="15" customHeight="1" x14ac:dyDescent="0.25">
      <c r="A54" s="18" t="s">
        <v>1</v>
      </c>
      <c r="B54" s="22">
        <v>10</v>
      </c>
      <c r="C54" s="24" t="s">
        <v>3</v>
      </c>
    </row>
    <row r="55" spans="1:3" ht="15" customHeight="1" x14ac:dyDescent="0.25">
      <c r="A55" s="18" t="s">
        <v>6</v>
      </c>
      <c r="B55" s="22">
        <v>85</v>
      </c>
      <c r="C55" s="24" t="s">
        <v>3</v>
      </c>
    </row>
    <row r="56" spans="1:3" ht="15" customHeight="1" x14ac:dyDescent="0.25">
      <c r="A56" s="18" t="s">
        <v>18</v>
      </c>
      <c r="B56" s="17">
        <v>100</v>
      </c>
      <c r="C56" s="30" t="s">
        <v>3</v>
      </c>
    </row>
    <row r="57" spans="1:3" s="16" customFormat="1" ht="15" customHeight="1" x14ac:dyDescent="0.25">
      <c r="A57" s="19" t="s">
        <v>34</v>
      </c>
      <c r="B57" s="25">
        <f>SUM(B53:B56)</f>
        <v>1641</v>
      </c>
      <c r="C57" s="34" t="s">
        <v>3</v>
      </c>
    </row>
    <row r="58" spans="1:3" ht="15" customHeight="1" x14ac:dyDescent="0.25">
      <c r="A58" s="6" t="s">
        <v>35</v>
      </c>
      <c r="B58" s="35"/>
      <c r="C58" s="36"/>
    </row>
    <row r="59" spans="1:3" ht="15" customHeight="1" x14ac:dyDescent="0.25">
      <c r="A59" s="18" t="s">
        <v>36</v>
      </c>
      <c r="B59" s="22">
        <v>250</v>
      </c>
      <c r="C59" s="24" t="s">
        <v>19</v>
      </c>
    </row>
    <row r="60" spans="1:3" ht="15" customHeight="1" x14ac:dyDescent="0.25">
      <c r="A60" s="18" t="s">
        <v>37</v>
      </c>
      <c r="B60" s="22">
        <v>200</v>
      </c>
      <c r="C60" s="24" t="s">
        <v>19</v>
      </c>
    </row>
    <row r="61" spans="1:3" ht="15" customHeight="1" x14ac:dyDescent="0.25">
      <c r="A61" s="18" t="s">
        <v>38</v>
      </c>
      <c r="B61" s="22">
        <v>200</v>
      </c>
      <c r="C61" s="24" t="s">
        <v>19</v>
      </c>
    </row>
    <row r="62" spans="1:3" ht="15" customHeight="1" x14ac:dyDescent="0.25">
      <c r="A62" s="18" t="s">
        <v>39</v>
      </c>
      <c r="B62" s="22">
        <v>150</v>
      </c>
      <c r="C62" s="24" t="s">
        <v>19</v>
      </c>
    </row>
    <row r="63" spans="1:3" ht="15" customHeight="1" x14ac:dyDescent="0.25">
      <c r="A63" s="18" t="s">
        <v>40</v>
      </c>
      <c r="B63" s="22">
        <v>45</v>
      </c>
      <c r="C63" s="24" t="s">
        <v>19</v>
      </c>
    </row>
    <row r="64" spans="1:3" ht="15" customHeight="1" x14ac:dyDescent="0.25">
      <c r="A64" s="18" t="s">
        <v>41</v>
      </c>
      <c r="B64" s="22">
        <v>100</v>
      </c>
      <c r="C64" s="24" t="s">
        <v>19</v>
      </c>
    </row>
    <row r="65" spans="1:3" ht="15" customHeight="1" x14ac:dyDescent="0.25">
      <c r="A65" s="18" t="s">
        <v>42</v>
      </c>
      <c r="B65" s="22">
        <v>20</v>
      </c>
      <c r="C65" s="24" t="s">
        <v>19</v>
      </c>
    </row>
    <row r="66" spans="1:3" ht="15" customHeight="1" x14ac:dyDescent="0.25">
      <c r="A66" s="18" t="s">
        <v>43</v>
      </c>
      <c r="B66" s="22">
        <v>60</v>
      </c>
      <c r="C66" s="24" t="s">
        <v>19</v>
      </c>
    </row>
    <row r="67" spans="1:3" ht="15" customHeight="1" x14ac:dyDescent="0.25">
      <c r="A67" s="18" t="s">
        <v>44</v>
      </c>
      <c r="B67" s="22">
        <v>65</v>
      </c>
      <c r="C67" s="24" t="s">
        <v>19</v>
      </c>
    </row>
    <row r="68" spans="1:3" ht="15" customHeight="1" x14ac:dyDescent="0.25">
      <c r="A68" s="18" t="s">
        <v>45</v>
      </c>
      <c r="B68" s="22">
        <v>20</v>
      </c>
      <c r="C68" s="24" t="s">
        <v>19</v>
      </c>
    </row>
    <row r="69" spans="1:3" s="16" customFormat="1" ht="15" customHeight="1" x14ac:dyDescent="0.25">
      <c r="A69" s="19" t="s">
        <v>46</v>
      </c>
      <c r="B69" s="25">
        <f>SUM(B59:B68)</f>
        <v>1110</v>
      </c>
      <c r="C69" s="19" t="s">
        <v>3</v>
      </c>
    </row>
    <row r="70" spans="1:3" s="14" customFormat="1" ht="18.95" customHeight="1" x14ac:dyDescent="0.3">
      <c r="A70" s="2" t="s">
        <v>12</v>
      </c>
      <c r="B70" s="28">
        <f>B14+B29+B38+B44+B48+B51+B57+B69</f>
        <v>8148</v>
      </c>
      <c r="C70" s="3" t="s">
        <v>13</v>
      </c>
    </row>
    <row r="71" spans="1:3" s="16" customFormat="1" ht="15" customHeight="1" thickBot="1" x14ac:dyDescent="0.3">
      <c r="A71" s="6"/>
      <c r="B71" s="5"/>
      <c r="C71" s="6"/>
    </row>
    <row r="72" spans="1:3" s="16" customFormat="1" ht="15" customHeight="1" x14ac:dyDescent="0.25">
      <c r="A72" s="26" t="s">
        <v>66</v>
      </c>
      <c r="B72" s="5"/>
      <c r="C72" s="37"/>
    </row>
    <row r="73" spans="1:3" s="16" customFormat="1" ht="15" customHeight="1" thickBot="1" x14ac:dyDescent="0.3">
      <c r="A73" s="27" t="s">
        <v>11</v>
      </c>
      <c r="B73" s="5"/>
      <c r="C73" s="6"/>
    </row>
    <row r="74" spans="1:3" ht="24.95" customHeight="1" x14ac:dyDescent="0.25">
      <c r="A74" s="7" t="s">
        <v>8</v>
      </c>
      <c r="C74" s="12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51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Nursing Day SHL</vt:lpstr>
      <vt:lpstr>'Nursing Day SHL'!Print_Area</vt:lpstr>
      <vt:lpstr>'Nursing Day SHL'!Print_Titles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2026-03-25T16:26:28Z</cp:lastPrinted>
  <dcterms:created xsi:type="dcterms:W3CDTF">2014-07-10T12:46:59Z</dcterms:created>
  <dcterms:modified xsi:type="dcterms:W3CDTF">2026-07-07T19:47:19Z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