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https://livetbr-my.sharepoint.com/personal/s00339847_tbr_edu/Documents/AR/Program Cost Sheets/2026 Fall - Accessible/"/>
    </mc:Choice>
  </mc:AlternateContent>
  <xr:revisionPtr revIDLastSave="385" documentId="8_{C66B3559-863B-4D49-8E28-753DAF74A8E2}" xr6:coauthVersionLast="47" xr6:coauthVersionMax="47" xr10:uidLastSave="{9EBAB911-F185-4E3B-825F-7E5755383CAC}"/>
  <bookViews>
    <workbookView xWindow="28680" yWindow="-120" windowWidth="29040" windowHeight="15720" xr2:uid="{00000000-000D-0000-FFFF-FFFF00000000}"/>
  </bookViews>
  <sheets>
    <sheet name="Industrial Maintenance" sheetId="1" r:id="rId1"/>
  </sheets>
  <definedNames>
    <definedName name="_xlnm.Print_Titles" localSheetId="0">'Industrial Maintenance'!$1:$7</definedName>
  </definedName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79" i="1" l="1"/>
  <c r="B48" i="1"/>
  <c r="B39" i="1"/>
  <c r="B56" i="1"/>
  <c r="B78" i="1"/>
  <c r="B30" i="1"/>
  <c r="B44" i="1"/>
  <c r="B61" i="1"/>
  <c r="B53" i="1"/>
  <c r="B12" i="1"/>
  <c r="B35" i="1"/>
</calcChain>
</file>

<file path=xl/sharedStrings.xml><?xml version="1.0" encoding="utf-8"?>
<sst xmlns="http://schemas.openxmlformats.org/spreadsheetml/2006/main" count="147" uniqueCount="72">
  <si>
    <t xml:space="preserve">Tuition  </t>
  </si>
  <si>
    <t>Student Activity Fee</t>
  </si>
  <si>
    <t>First Term</t>
  </si>
  <si>
    <t>Due at Registration</t>
  </si>
  <si>
    <t>Approximate</t>
  </si>
  <si>
    <t>Second Term</t>
  </si>
  <si>
    <t>Technology Fee</t>
  </si>
  <si>
    <t>**All book and supply costs are estimates and subject to change without notice.**</t>
  </si>
  <si>
    <t>*</t>
  </si>
  <si>
    <t>432 Hours</t>
  </si>
  <si>
    <t xml:space="preserve">Third Term </t>
  </si>
  <si>
    <t>Total Tuition and Fees 1st Term</t>
  </si>
  <si>
    <t>Total Tution and Fees 2nd Term</t>
  </si>
  <si>
    <t xml:space="preserve">Tuition usually increases in September of each year. </t>
  </si>
  <si>
    <t>Total Estimated Program Expense</t>
  </si>
  <si>
    <t xml:space="preserve">Tennessee College of Applied Technology - Shelbyville </t>
  </si>
  <si>
    <t>2905 US 231 North, Shelbyville, TN 37160</t>
  </si>
  <si>
    <t>Phone (931) 685-5013 / www.tcatshelbyville.edu</t>
  </si>
  <si>
    <t>Industrial Maintenance and Mechatronics 2nd Edition: ISBN 979-8-88817-766-2</t>
  </si>
  <si>
    <t>Total Tuition and Fees 3rd Term</t>
  </si>
  <si>
    <t xml:space="preserve">Fourth Term </t>
  </si>
  <si>
    <t>Total Tuition and Fees 4th Term</t>
  </si>
  <si>
    <t xml:space="preserve">Fifth Term </t>
  </si>
  <si>
    <t>Total Tuition and Fees 5th Term</t>
  </si>
  <si>
    <t>2160 Hours</t>
  </si>
  <si>
    <t>USB Thumb Drive (32 gb)</t>
  </si>
  <si>
    <t>Safety Glasses (clear)</t>
  </si>
  <si>
    <t>Milwaukee 6 Piece Precision Screwdriver Set Part#48-22-2606</t>
  </si>
  <si>
    <t>Ideal 6"Solid / Standard Wire Stripper Part# 45-120</t>
  </si>
  <si>
    <t>Fluke 117 Multimeter or equivalent Part# Fluke 117</t>
  </si>
  <si>
    <t>Klein 6 in 1 Extended Reach Multi-Bit Screw/Nut Driver Part# 32559</t>
  </si>
  <si>
    <t>12x Paper Mate Write Bros. Strong Mechanical Pencils #2 Lead 0.9mm Lead Diameter</t>
  </si>
  <si>
    <t>12x Pen + Gear #2 Wood Pencils</t>
  </si>
  <si>
    <t>Graph Paper</t>
  </si>
  <si>
    <t>Pen + Gear Poly 1 Subject Notebook, Grid Ruled, 80 Sheets 8x10.5</t>
  </si>
  <si>
    <t xml:space="preserve">Five Star Wire Bound Notebook, 3 Subject, College Ruled, 11"x 8 1/2 </t>
  </si>
  <si>
    <t>4x Big Atlantis Original Retractable Ball Pen, Medium (1.0mm, Black)</t>
  </si>
  <si>
    <t>4.5" Grinder with 5 extra Grinding Discs</t>
  </si>
  <si>
    <t>1  Wire Wheel for 4.5" Grinder</t>
  </si>
  <si>
    <t>Safety Glasses (tinted - shade 3)</t>
  </si>
  <si>
    <t>Welding Helmet - Miller Classic Series Black Auto-Dark #287803</t>
  </si>
  <si>
    <t>Welding Gloves</t>
  </si>
  <si>
    <t>Welding Jacket (with Leather Sleeves)</t>
  </si>
  <si>
    <t>2x Wire Welding Brush (1 big and 1 small)</t>
  </si>
  <si>
    <t>12" Channel Locks</t>
  </si>
  <si>
    <t>TIG Welding Gloves</t>
  </si>
  <si>
    <t>Welding Hat</t>
  </si>
  <si>
    <t>25' Metal Tape Measure</t>
  </si>
  <si>
    <t>Clear Grinding Shield</t>
  </si>
  <si>
    <t>15 pair Ear Plugs</t>
  </si>
  <si>
    <t>Irwin Vise Grip 19 11" Regular Tips Locking C-Clamps</t>
  </si>
  <si>
    <t>HART 2 Piece 4.5" 60 Grit Flap Disc</t>
  </si>
  <si>
    <t>Required Books 3rd Term</t>
  </si>
  <si>
    <t>Total Books 3rd Term</t>
  </si>
  <si>
    <t>Books, Supplies and Tools 1st Term</t>
  </si>
  <si>
    <t>Total Books, Supplies and Tools 1st Term</t>
  </si>
  <si>
    <t>Electricity: Theory and Application 1st Edition: ISBN 979-8-89737-449-6</t>
  </si>
  <si>
    <t>Fluid Power 4th Edition: ISBN 979-8-89118-124-3</t>
  </si>
  <si>
    <t>Industrial Hand and Power Tools 1st Edition: ISBN 979-8-89737-008-5</t>
  </si>
  <si>
    <t>Required Books 2nd Term</t>
  </si>
  <si>
    <t>Total Books 2nd Term</t>
  </si>
  <si>
    <t>Programmable Logic Controllers 5th Edition: ISBN 979-1-63776-474-9</t>
  </si>
  <si>
    <t>Industrial Robotics Fundamentals: Theory and Applications 4th Edition: ISBN 979-1-63776-478-7</t>
  </si>
  <si>
    <t>Required Welding Supplies 5th Term - only required if Welding Pathway is selected</t>
  </si>
  <si>
    <r>
      <t xml:space="preserve">Welding Fundamentals 7th Edition: ISBN 979-8-89448-216-3 - </t>
    </r>
    <r>
      <rPr>
        <b/>
        <sz val="12"/>
        <rFont val="Calibri"/>
        <family val="2"/>
        <scheme val="minor"/>
      </rPr>
      <t>only required if Welding Pathway is selected</t>
    </r>
  </si>
  <si>
    <t>Total Books 4th Term - only required if Welding Pathway is selected</t>
  </si>
  <si>
    <t>Total Welding Supplies 5th Term - only required if Welding Pathway is selected</t>
  </si>
  <si>
    <t>Required Books 4th Term - only required if Welding Pathway is selected</t>
  </si>
  <si>
    <t>Stainless Steel 6" Ruler</t>
  </si>
  <si>
    <t>Calculator TI 30XIIS</t>
  </si>
  <si>
    <t xml:space="preserve">Please Note: Prices effective September 01, 2026. All prices are subject to change without notice. </t>
  </si>
  <si>
    <t>Program Cost Sheet - Industrial Maintenance Automation Lincoln County Campus - Day 2026 - 2027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</si>
</sst>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26"/>
      <color rgb="FFFF0000"/>
      <name val="Calibri"/>
      <family val="2"/>
      <scheme val="minor"/>
    </font>
    <font>
      <sz val="12"/>
      <name val="Calibri"/>
      <family val="2"/>
      <scheme val="minor"/>
    </font>
    <font>
      <sz val="11"/>
      <name val="Calibri"/>
      <family val="2"/>
      <scheme val="minor"/>
    </font>
    <font>
      <b/>
      <sz val="20"/>
      <color rgb="FF0070C0"/>
      <name val="Calibri"/>
      <family val="2"/>
      <scheme val="minor"/>
    </font>
    <font>
      <sz val="20"/>
      <color rgb="FF0070C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20"/>
      <name val="Calibri"/>
      <family val="2"/>
      <scheme val="minor"/>
    </font>
    <font>
      <b/>
      <sz val="11"/>
      <color theme="9" tint="-0.249977111117893"/>
      <name val="Calibri"/>
      <family val="2"/>
      <scheme val="minor"/>
    </font>
    <font>
      <sz val="22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0" xfId="0" applyFill="1"/>
    <xf numFmtId="0" fontId="2" fillId="2" borderId="0" xfId="0" applyFont="1" applyFill="1"/>
    <xf numFmtId="0" fontId="2" fillId="2" borderId="0" xfId="0" applyFont="1" applyFill="1" applyAlignment="1">
      <alignment horizontal="right"/>
    </xf>
    <xf numFmtId="0" fontId="7" fillId="0" borderId="0" xfId="0" applyFont="1" applyAlignment="1">
      <alignment horizontal="center" vertical="center" wrapText="1"/>
    </xf>
    <xf numFmtId="164" fontId="9" fillId="0" borderId="0" xfId="0" applyNumberFormat="1" applyFont="1"/>
    <xf numFmtId="164" fontId="10" fillId="0" borderId="0" xfId="0" applyNumberFormat="1" applyFont="1"/>
    <xf numFmtId="0" fontId="10" fillId="0" borderId="0" xfId="0" applyFont="1"/>
    <xf numFmtId="0" fontId="12" fillId="0" borderId="0" xfId="0" applyFont="1"/>
    <xf numFmtId="0" fontId="3" fillId="0" borderId="0" xfId="0" applyFont="1" applyAlignment="1">
      <alignment horizontal="centerContinuous"/>
    </xf>
    <xf numFmtId="0" fontId="11" fillId="0" borderId="0" xfId="0" applyFont="1" applyAlignment="1">
      <alignment horizontal="centerContinuous"/>
    </xf>
    <xf numFmtId="0" fontId="6" fillId="0" borderId="0" xfId="0" applyFont="1" applyAlignment="1">
      <alignment horizontal="centerContinuous"/>
    </xf>
    <xf numFmtId="0" fontId="7" fillId="0" borderId="0" xfId="0" applyFont="1" applyAlignment="1">
      <alignment horizontal="centerContinuous" vertical="center" wrapText="1"/>
    </xf>
    <xf numFmtId="0" fontId="1" fillId="0" borderId="0" xfId="0" applyFont="1" applyAlignment="1">
      <alignment horizontal="right"/>
    </xf>
    <xf numFmtId="0" fontId="13" fillId="0" borderId="0" xfId="0" applyFont="1"/>
    <xf numFmtId="0" fontId="14" fillId="0" borderId="0" xfId="0" applyFont="1"/>
    <xf numFmtId="0" fontId="5" fillId="0" borderId="0" xfId="0" applyFont="1" applyAlignment="1">
      <alignment horizontal="centerContinuous" vertical="center"/>
    </xf>
    <xf numFmtId="0" fontId="15" fillId="0" borderId="0" xfId="0" applyFont="1"/>
    <xf numFmtId="164" fontId="1" fillId="0" borderId="1" xfId="0" applyNumberFormat="1" applyFont="1" applyBorder="1"/>
    <xf numFmtId="0" fontId="4" fillId="0" borderId="1" xfId="0" applyFont="1" applyBorder="1"/>
    <xf numFmtId="0" fontId="10" fillId="0" borderId="1" xfId="0" applyFont="1" applyBorder="1"/>
    <xf numFmtId="164" fontId="9" fillId="0" borderId="1" xfId="0" applyNumberFormat="1" applyFont="1" applyBorder="1"/>
    <xf numFmtId="164" fontId="9" fillId="0" borderId="1" xfId="0" applyNumberFormat="1" applyFont="1" applyBorder="1" applyAlignment="1">
      <alignment horizontal="centerContinuous"/>
    </xf>
    <xf numFmtId="164" fontId="4" fillId="0" borderId="1" xfId="0" applyNumberFormat="1" applyFont="1" applyBorder="1" applyAlignment="1">
      <alignment horizontal="centerContinuous"/>
    </xf>
    <xf numFmtId="164" fontId="10" fillId="0" borderId="1" xfId="0" applyNumberFormat="1" applyFont="1" applyBorder="1" applyAlignment="1">
      <alignment horizontal="centerContinuous"/>
    </xf>
    <xf numFmtId="164" fontId="4" fillId="0" borderId="1" xfId="0" applyNumberFormat="1" applyFont="1" applyBorder="1"/>
    <xf numFmtId="0" fontId="8" fillId="0" borderId="1" xfId="0" applyFont="1" applyBorder="1" applyAlignment="1">
      <alignment horizontal="centerContinuous"/>
    </xf>
    <xf numFmtId="0" fontId="4" fillId="0" borderId="1" xfId="0" applyFont="1" applyBorder="1" applyAlignment="1">
      <alignment horizontal="centerContinuous"/>
    </xf>
    <xf numFmtId="164" fontId="10" fillId="0" borderId="1" xfId="0" applyNumberFormat="1" applyFont="1" applyBorder="1"/>
    <xf numFmtId="0" fontId="10" fillId="0" borderId="2" xfId="0" applyFont="1" applyBorder="1"/>
    <xf numFmtId="0" fontId="10" fillId="0" borderId="3" xfId="0" applyFont="1" applyBorder="1"/>
    <xf numFmtId="164" fontId="2" fillId="2" borderId="0" xfId="0" applyNumberFormat="1" applyFont="1" applyFill="1"/>
    <xf numFmtId="0" fontId="1" fillId="0" borderId="1" xfId="0" applyFont="1" applyBorder="1"/>
    <xf numFmtId="164" fontId="1" fillId="0" borderId="1" xfId="0" applyNumberFormat="1" applyFont="1" applyBorder="1" applyAlignment="1">
      <alignment horizontal="centerContinuous"/>
    </xf>
    <xf numFmtId="164" fontId="1" fillId="0" borderId="0" xfId="0" applyNumberFormat="1" applyFont="1" applyAlignment="1">
      <alignment horizontal="centerContinuous"/>
    </xf>
    <xf numFmtId="0" fontId="10" fillId="0" borderId="0" xfId="0" applyFont="1" applyAlignment="1">
      <alignment horizontal="centerContinuous"/>
    </xf>
    <xf numFmtId="164" fontId="10" fillId="0" borderId="0" xfId="0" applyNumberFormat="1" applyFont="1" applyAlignment="1">
      <alignment horizontal="centerContinuous"/>
    </xf>
    <xf numFmtId="0" fontId="4" fillId="0" borderId="0" xfId="0" applyFont="1"/>
    <xf numFmtId="0" fontId="6" fillId="0" borderId="0" xfId="0" applyFont="1" applyAlignment="1">
      <alignment horizontal="centerContinuous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2085974</xdr:colOff>
      <xdr:row>0</xdr:row>
      <xdr:rowOff>0</xdr:rowOff>
    </xdr:from>
    <xdr:to>
      <xdr:col>0</xdr:col>
      <xdr:colOff>6877049</xdr:colOff>
      <xdr:row>0</xdr:row>
      <xdr:rowOff>1104900</xdr:rowOff>
    </xdr:to>
    <xdr:pic>
      <xdr:nvPicPr>
        <xdr:cNvPr id="2" name="Picture 1" descr="TCAT Logo">
          <a:extLst>
            <a:ext uri="{FF2B5EF4-FFF2-40B4-BE49-F238E27FC236}">
              <a16:creationId xmlns:a16="http://schemas.microsoft.com/office/drawing/2014/main" id="{27F11EF5-BF10-0901-8055-B5982285F8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5974" y="0"/>
          <a:ext cx="4791075" cy="11049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83"/>
  <sheetViews>
    <sheetView tabSelected="1" zoomScaleNormal="100" workbookViewId="0">
      <selection activeCell="D9" sqref="D9"/>
    </sheetView>
  </sheetViews>
  <sheetFormatPr defaultColWidth="12.7109375" defaultRowHeight="24.95" customHeight="1" x14ac:dyDescent="0.25"/>
  <cols>
    <col min="1" max="1" width="104.42578125" bestFit="1" customWidth="1"/>
    <col min="2" max="2" width="14.28515625" bestFit="1" customWidth="1"/>
    <col min="3" max="3" width="21.85546875" customWidth="1"/>
    <col min="4" max="4" width="25.140625" customWidth="1"/>
  </cols>
  <sheetData>
    <row r="1" spans="1:3" ht="114" customHeight="1" x14ac:dyDescent="0.5">
      <c r="A1" s="14"/>
      <c r="B1" s="9"/>
      <c r="C1" s="9"/>
    </row>
    <row r="2" spans="1:3" ht="26.1" customHeight="1" x14ac:dyDescent="0.4">
      <c r="A2" s="10" t="s">
        <v>15</v>
      </c>
      <c r="B2" s="10"/>
      <c r="C2" s="10"/>
    </row>
    <row r="3" spans="1:3" ht="24.95" customHeight="1" x14ac:dyDescent="0.4">
      <c r="A3" s="10" t="s">
        <v>16</v>
      </c>
      <c r="B3" s="10"/>
      <c r="C3" s="10"/>
    </row>
    <row r="4" spans="1:3" ht="24.95" customHeight="1" x14ac:dyDescent="0.4">
      <c r="A4" s="10" t="s">
        <v>17</v>
      </c>
      <c r="B4" s="10"/>
      <c r="C4" s="10"/>
    </row>
    <row r="5" spans="1:3" ht="52.5" x14ac:dyDescent="0.4">
      <c r="A5" s="38" t="s">
        <v>71</v>
      </c>
      <c r="B5" s="11"/>
      <c r="C5" s="11"/>
    </row>
    <row r="6" spans="1:3" ht="26.25" x14ac:dyDescent="0.25">
      <c r="A6" s="16"/>
      <c r="B6" s="12"/>
      <c r="C6" s="12"/>
    </row>
    <row r="7" spans="1:3" ht="23.25" customHeight="1" x14ac:dyDescent="0.25">
      <c r="A7" t="s">
        <v>7</v>
      </c>
      <c r="B7" s="4"/>
      <c r="C7" s="4"/>
    </row>
    <row r="8" spans="1:3" ht="18.95" customHeight="1" x14ac:dyDescent="0.3">
      <c r="A8" s="2" t="s">
        <v>2</v>
      </c>
      <c r="B8" s="2"/>
      <c r="C8" s="3" t="s">
        <v>9</v>
      </c>
    </row>
    <row r="9" spans="1:3" ht="15" customHeight="1" x14ac:dyDescent="0.25">
      <c r="A9" s="32" t="s">
        <v>0</v>
      </c>
      <c r="B9" s="18">
        <v>1446</v>
      </c>
      <c r="C9" s="33" t="s">
        <v>3</v>
      </c>
    </row>
    <row r="10" spans="1:3" ht="15" customHeight="1" x14ac:dyDescent="0.25">
      <c r="A10" s="32" t="s">
        <v>1</v>
      </c>
      <c r="B10" s="18">
        <v>10</v>
      </c>
      <c r="C10" s="33" t="s">
        <v>3</v>
      </c>
    </row>
    <row r="11" spans="1:3" ht="15" customHeight="1" x14ac:dyDescent="0.25">
      <c r="A11" s="32" t="s">
        <v>6</v>
      </c>
      <c r="B11" s="18">
        <v>85</v>
      </c>
      <c r="C11" s="33" t="s">
        <v>3</v>
      </c>
    </row>
    <row r="12" spans="1:3" s="17" customFormat="1" ht="15" customHeight="1" x14ac:dyDescent="0.25">
      <c r="A12" s="20" t="s">
        <v>11</v>
      </c>
      <c r="B12" s="21">
        <f>SUM(B9:B11)</f>
        <v>1541</v>
      </c>
      <c r="C12" s="22" t="s">
        <v>3</v>
      </c>
    </row>
    <row r="13" spans="1:3" ht="15" customHeight="1" x14ac:dyDescent="0.25">
      <c r="A13" s="7" t="s">
        <v>54</v>
      </c>
      <c r="B13" s="5"/>
      <c r="C13" s="34"/>
    </row>
    <row r="14" spans="1:3" ht="15" customHeight="1" x14ac:dyDescent="0.25">
      <c r="A14" s="19" t="s">
        <v>18</v>
      </c>
      <c r="B14" s="18">
        <v>253</v>
      </c>
      <c r="C14" s="23" t="s">
        <v>4</v>
      </c>
    </row>
    <row r="15" spans="1:3" ht="15" customHeight="1" x14ac:dyDescent="0.25">
      <c r="A15" s="19" t="s">
        <v>56</v>
      </c>
      <c r="B15" s="18">
        <v>199</v>
      </c>
      <c r="C15" s="23" t="s">
        <v>4</v>
      </c>
    </row>
    <row r="16" spans="1:3" ht="15" customHeight="1" x14ac:dyDescent="0.25">
      <c r="A16" s="19" t="s">
        <v>69</v>
      </c>
      <c r="B16" s="18">
        <v>26</v>
      </c>
      <c r="C16" s="23" t="s">
        <v>4</v>
      </c>
    </row>
    <row r="17" spans="1:3" ht="15" customHeight="1" x14ac:dyDescent="0.25">
      <c r="A17" s="19" t="s">
        <v>25</v>
      </c>
      <c r="B17" s="18">
        <v>15</v>
      </c>
      <c r="C17" s="23" t="s">
        <v>4</v>
      </c>
    </row>
    <row r="18" spans="1:3" ht="15" customHeight="1" x14ac:dyDescent="0.25">
      <c r="A18" s="19" t="s">
        <v>26</v>
      </c>
      <c r="B18" s="18">
        <v>7</v>
      </c>
      <c r="C18" s="23" t="s">
        <v>4</v>
      </c>
    </row>
    <row r="19" spans="1:3" ht="15" customHeight="1" x14ac:dyDescent="0.25">
      <c r="A19" s="19" t="s">
        <v>27</v>
      </c>
      <c r="B19" s="18">
        <v>55</v>
      </c>
      <c r="C19" s="23" t="s">
        <v>4</v>
      </c>
    </row>
    <row r="20" spans="1:3" ht="15" customHeight="1" x14ac:dyDescent="0.25">
      <c r="A20" s="19" t="s">
        <v>28</v>
      </c>
      <c r="B20" s="18">
        <v>19</v>
      </c>
      <c r="C20" s="23" t="s">
        <v>4</v>
      </c>
    </row>
    <row r="21" spans="1:3" ht="15" customHeight="1" x14ac:dyDescent="0.25">
      <c r="A21" s="19" t="s">
        <v>29</v>
      </c>
      <c r="B21" s="18">
        <v>365</v>
      </c>
      <c r="C21" s="23" t="s">
        <v>4</v>
      </c>
    </row>
    <row r="22" spans="1:3" ht="15" customHeight="1" x14ac:dyDescent="0.25">
      <c r="A22" s="19" t="s">
        <v>30</v>
      </c>
      <c r="B22" s="18">
        <v>25</v>
      </c>
      <c r="C22" s="23" t="s">
        <v>4</v>
      </c>
    </row>
    <row r="23" spans="1:3" ht="15" customHeight="1" x14ac:dyDescent="0.25">
      <c r="A23" s="19" t="s">
        <v>32</v>
      </c>
      <c r="B23" s="18">
        <v>6</v>
      </c>
      <c r="C23" s="23" t="s">
        <v>4</v>
      </c>
    </row>
    <row r="24" spans="1:3" ht="15" customHeight="1" x14ac:dyDescent="0.25">
      <c r="A24" s="19" t="s">
        <v>31</v>
      </c>
      <c r="B24" s="18">
        <v>11</v>
      </c>
      <c r="C24" s="23" t="s">
        <v>4</v>
      </c>
    </row>
    <row r="25" spans="1:3" ht="15" customHeight="1" x14ac:dyDescent="0.25">
      <c r="A25" s="19" t="s">
        <v>33</v>
      </c>
      <c r="B25" s="18">
        <v>6</v>
      </c>
      <c r="C25" s="23" t="s">
        <v>4</v>
      </c>
    </row>
    <row r="26" spans="1:3" ht="15" customHeight="1" x14ac:dyDescent="0.25">
      <c r="A26" s="19" t="s">
        <v>34</v>
      </c>
      <c r="B26" s="18">
        <v>10</v>
      </c>
      <c r="C26" s="23" t="s">
        <v>4</v>
      </c>
    </row>
    <row r="27" spans="1:3" ht="15" customHeight="1" x14ac:dyDescent="0.25">
      <c r="A27" s="19" t="s">
        <v>35</v>
      </c>
      <c r="B27" s="18">
        <v>10</v>
      </c>
      <c r="C27" s="23" t="s">
        <v>4</v>
      </c>
    </row>
    <row r="28" spans="1:3" ht="15" customHeight="1" x14ac:dyDescent="0.25">
      <c r="A28" s="19" t="s">
        <v>68</v>
      </c>
      <c r="B28" s="18">
        <v>12</v>
      </c>
      <c r="C28" s="23" t="s">
        <v>4</v>
      </c>
    </row>
    <row r="29" spans="1:3" ht="15" customHeight="1" x14ac:dyDescent="0.25">
      <c r="A29" s="19" t="s">
        <v>36</v>
      </c>
      <c r="B29" s="18">
        <v>6</v>
      </c>
      <c r="C29" s="23" t="s">
        <v>4</v>
      </c>
    </row>
    <row r="30" spans="1:3" s="17" customFormat="1" ht="15" customHeight="1" x14ac:dyDescent="0.25">
      <c r="A30" s="20" t="s">
        <v>55</v>
      </c>
      <c r="B30" s="21">
        <f>SUM(B14:B29)</f>
        <v>1025</v>
      </c>
      <c r="C30" s="24" t="s">
        <v>4</v>
      </c>
    </row>
    <row r="31" spans="1:3" ht="18.95" customHeight="1" x14ac:dyDescent="0.3">
      <c r="A31" s="2" t="s">
        <v>5</v>
      </c>
      <c r="B31" s="1"/>
      <c r="C31" s="3" t="s">
        <v>9</v>
      </c>
    </row>
    <row r="32" spans="1:3" ht="15" customHeight="1" x14ac:dyDescent="0.25">
      <c r="A32" s="19" t="s">
        <v>0</v>
      </c>
      <c r="B32" s="25">
        <v>1446</v>
      </c>
      <c r="C32" s="26" t="s">
        <v>3</v>
      </c>
    </row>
    <row r="33" spans="1:3" ht="15" customHeight="1" x14ac:dyDescent="0.25">
      <c r="A33" s="19" t="s">
        <v>1</v>
      </c>
      <c r="B33" s="25">
        <v>10</v>
      </c>
      <c r="C33" s="27" t="s">
        <v>3</v>
      </c>
    </row>
    <row r="34" spans="1:3" ht="15" customHeight="1" x14ac:dyDescent="0.25">
      <c r="A34" s="19" t="s">
        <v>6</v>
      </c>
      <c r="B34" s="25">
        <v>85</v>
      </c>
      <c r="C34" s="27" t="s">
        <v>3</v>
      </c>
    </row>
    <row r="35" spans="1:3" s="17" customFormat="1" ht="15" customHeight="1" x14ac:dyDescent="0.25">
      <c r="A35" s="20" t="s">
        <v>12</v>
      </c>
      <c r="B35" s="28">
        <f>SUM(B32:B34)</f>
        <v>1541</v>
      </c>
      <c r="C35" s="20" t="s">
        <v>3</v>
      </c>
    </row>
    <row r="36" spans="1:3" s="17" customFormat="1" ht="15" customHeight="1" x14ac:dyDescent="0.25">
      <c r="A36" s="20" t="s">
        <v>59</v>
      </c>
      <c r="B36" s="6"/>
      <c r="C36" s="35"/>
    </row>
    <row r="37" spans="1:3" ht="15" customHeight="1" x14ac:dyDescent="0.25">
      <c r="A37" s="19" t="s">
        <v>57</v>
      </c>
      <c r="B37" s="18">
        <v>202</v>
      </c>
      <c r="C37" s="23" t="s">
        <v>4</v>
      </c>
    </row>
    <row r="38" spans="1:3" ht="15" customHeight="1" x14ac:dyDescent="0.25">
      <c r="A38" s="19" t="s">
        <v>58</v>
      </c>
      <c r="B38" s="18">
        <v>113</v>
      </c>
      <c r="C38" s="23" t="s">
        <v>4</v>
      </c>
    </row>
    <row r="39" spans="1:3" s="17" customFormat="1" ht="15" customHeight="1" x14ac:dyDescent="0.25">
      <c r="A39" s="20" t="s">
        <v>60</v>
      </c>
      <c r="B39" s="28">
        <f>SUM(B37:B38)</f>
        <v>315</v>
      </c>
      <c r="C39" s="24" t="s">
        <v>4</v>
      </c>
    </row>
    <row r="40" spans="1:3" ht="18.95" customHeight="1" x14ac:dyDescent="0.3">
      <c r="A40" s="2" t="s">
        <v>10</v>
      </c>
      <c r="B40" s="2"/>
      <c r="C40" s="3" t="s">
        <v>9</v>
      </c>
    </row>
    <row r="41" spans="1:3" ht="15" customHeight="1" x14ac:dyDescent="0.25">
      <c r="A41" s="19" t="s">
        <v>0</v>
      </c>
      <c r="B41" s="25">
        <v>1446</v>
      </c>
      <c r="C41" s="26" t="s">
        <v>3</v>
      </c>
    </row>
    <row r="42" spans="1:3" ht="15" customHeight="1" x14ac:dyDescent="0.25">
      <c r="A42" s="19" t="s">
        <v>1</v>
      </c>
      <c r="B42" s="25">
        <v>10</v>
      </c>
      <c r="C42" s="27" t="s">
        <v>3</v>
      </c>
    </row>
    <row r="43" spans="1:3" ht="15" customHeight="1" x14ac:dyDescent="0.25">
      <c r="A43" s="19" t="s">
        <v>6</v>
      </c>
      <c r="B43" s="25">
        <v>85</v>
      </c>
      <c r="C43" s="27" t="s">
        <v>3</v>
      </c>
    </row>
    <row r="44" spans="1:3" s="17" customFormat="1" ht="15" customHeight="1" x14ac:dyDescent="0.25">
      <c r="A44" s="20" t="s">
        <v>19</v>
      </c>
      <c r="B44" s="28">
        <f>SUM(B41:B43)</f>
        <v>1541</v>
      </c>
      <c r="C44" s="20" t="s">
        <v>3</v>
      </c>
    </row>
    <row r="45" spans="1:3" s="17" customFormat="1" ht="15" customHeight="1" x14ac:dyDescent="0.25">
      <c r="A45" s="20" t="s">
        <v>52</v>
      </c>
      <c r="B45" s="6"/>
      <c r="C45" s="7"/>
    </row>
    <row r="46" spans="1:3" ht="15" customHeight="1" x14ac:dyDescent="0.25">
      <c r="A46" s="19" t="s">
        <v>61</v>
      </c>
      <c r="B46" s="18">
        <v>237</v>
      </c>
      <c r="C46" s="23" t="s">
        <v>4</v>
      </c>
    </row>
    <row r="47" spans="1:3" ht="15" customHeight="1" x14ac:dyDescent="0.25">
      <c r="A47" s="19" t="s">
        <v>62</v>
      </c>
      <c r="B47" s="18">
        <v>202</v>
      </c>
      <c r="C47" s="23" t="s">
        <v>4</v>
      </c>
    </row>
    <row r="48" spans="1:3" s="17" customFormat="1" ht="15" customHeight="1" x14ac:dyDescent="0.25">
      <c r="A48" s="20" t="s">
        <v>53</v>
      </c>
      <c r="B48" s="5">
        <f>SUM(B46:B47)</f>
        <v>439</v>
      </c>
      <c r="C48" s="36" t="s">
        <v>4</v>
      </c>
    </row>
    <row r="49" spans="1:3" ht="18.95" customHeight="1" x14ac:dyDescent="0.3">
      <c r="A49" s="2" t="s">
        <v>20</v>
      </c>
      <c r="B49" s="2"/>
      <c r="C49" s="3" t="s">
        <v>9</v>
      </c>
    </row>
    <row r="50" spans="1:3" ht="15" customHeight="1" x14ac:dyDescent="0.25">
      <c r="A50" s="19" t="s">
        <v>0</v>
      </c>
      <c r="B50" s="25">
        <v>1446</v>
      </c>
      <c r="C50" s="26" t="s">
        <v>3</v>
      </c>
    </row>
    <row r="51" spans="1:3" ht="15" customHeight="1" x14ac:dyDescent="0.25">
      <c r="A51" s="19" t="s">
        <v>1</v>
      </c>
      <c r="B51" s="25">
        <v>10</v>
      </c>
      <c r="C51" s="27" t="s">
        <v>3</v>
      </c>
    </row>
    <row r="52" spans="1:3" ht="15" customHeight="1" x14ac:dyDescent="0.25">
      <c r="A52" s="19" t="s">
        <v>6</v>
      </c>
      <c r="B52" s="25">
        <v>85</v>
      </c>
      <c r="C52" s="27" t="s">
        <v>3</v>
      </c>
    </row>
    <row r="53" spans="1:3" s="17" customFormat="1" ht="15" customHeight="1" x14ac:dyDescent="0.25">
      <c r="A53" s="20" t="s">
        <v>21</v>
      </c>
      <c r="B53" s="28">
        <f>SUM(B50:B52)</f>
        <v>1541</v>
      </c>
      <c r="C53" s="20" t="s">
        <v>3</v>
      </c>
    </row>
    <row r="54" spans="1:3" s="17" customFormat="1" ht="15" customHeight="1" x14ac:dyDescent="0.25">
      <c r="A54" s="20" t="s">
        <v>67</v>
      </c>
      <c r="B54" s="6"/>
      <c r="C54" s="35"/>
    </row>
    <row r="55" spans="1:3" ht="15" customHeight="1" x14ac:dyDescent="0.25">
      <c r="A55" s="19" t="s">
        <v>64</v>
      </c>
      <c r="B55" s="18">
        <v>191</v>
      </c>
      <c r="C55" s="23" t="s">
        <v>4</v>
      </c>
    </row>
    <row r="56" spans="1:3" ht="15" customHeight="1" x14ac:dyDescent="0.25">
      <c r="A56" s="20" t="s">
        <v>65</v>
      </c>
      <c r="B56" s="28">
        <f>SUM(B55:B55)</f>
        <v>191</v>
      </c>
      <c r="C56" s="24" t="s">
        <v>4</v>
      </c>
    </row>
    <row r="57" spans="1:3" ht="18.95" customHeight="1" x14ac:dyDescent="0.3">
      <c r="A57" s="2" t="s">
        <v>22</v>
      </c>
      <c r="B57" s="2"/>
      <c r="C57" s="3" t="s">
        <v>9</v>
      </c>
    </row>
    <row r="58" spans="1:3" ht="15" customHeight="1" x14ac:dyDescent="0.25">
      <c r="A58" s="19" t="s">
        <v>0</v>
      </c>
      <c r="B58" s="25">
        <v>1446</v>
      </c>
      <c r="C58" s="26" t="s">
        <v>3</v>
      </c>
    </row>
    <row r="59" spans="1:3" ht="15" customHeight="1" x14ac:dyDescent="0.25">
      <c r="A59" s="19" t="s">
        <v>1</v>
      </c>
      <c r="B59" s="25">
        <v>10</v>
      </c>
      <c r="C59" s="27" t="s">
        <v>3</v>
      </c>
    </row>
    <row r="60" spans="1:3" ht="15" customHeight="1" x14ac:dyDescent="0.25">
      <c r="A60" s="19" t="s">
        <v>6</v>
      </c>
      <c r="B60" s="25">
        <v>85</v>
      </c>
      <c r="C60" s="27" t="s">
        <v>3</v>
      </c>
    </row>
    <row r="61" spans="1:3" s="17" customFormat="1" ht="15" customHeight="1" x14ac:dyDescent="0.25">
      <c r="A61" s="20" t="s">
        <v>23</v>
      </c>
      <c r="B61" s="28">
        <f>SUM(B58:B60)</f>
        <v>1541</v>
      </c>
      <c r="C61" s="20" t="s">
        <v>3</v>
      </c>
    </row>
    <row r="62" spans="1:3" s="17" customFormat="1" ht="15" customHeight="1" x14ac:dyDescent="0.25">
      <c r="A62" s="7" t="s">
        <v>63</v>
      </c>
      <c r="B62" s="6"/>
      <c r="C62" s="35"/>
    </row>
    <row r="63" spans="1:3" ht="15" customHeight="1" x14ac:dyDescent="0.25">
      <c r="A63" s="19" t="s">
        <v>37</v>
      </c>
      <c r="B63" s="25">
        <v>146</v>
      </c>
      <c r="C63" s="23" t="s">
        <v>4</v>
      </c>
    </row>
    <row r="64" spans="1:3" ht="15" customHeight="1" x14ac:dyDescent="0.25">
      <c r="A64" s="19" t="s">
        <v>38</v>
      </c>
      <c r="B64" s="25">
        <v>17</v>
      </c>
      <c r="C64" s="27" t="s">
        <v>4</v>
      </c>
    </row>
    <row r="65" spans="1:3" ht="15" customHeight="1" x14ac:dyDescent="0.25">
      <c r="A65" s="19" t="s">
        <v>39</v>
      </c>
      <c r="B65" s="25">
        <v>27</v>
      </c>
      <c r="C65" s="27" t="s">
        <v>4</v>
      </c>
    </row>
    <row r="66" spans="1:3" ht="15" customHeight="1" x14ac:dyDescent="0.25">
      <c r="A66" s="19" t="s">
        <v>40</v>
      </c>
      <c r="B66" s="25">
        <v>205</v>
      </c>
      <c r="C66" s="27" t="s">
        <v>4</v>
      </c>
    </row>
    <row r="67" spans="1:3" ht="15" customHeight="1" x14ac:dyDescent="0.25">
      <c r="A67" s="19" t="s">
        <v>41</v>
      </c>
      <c r="B67" s="25">
        <v>13</v>
      </c>
      <c r="C67" s="27" t="s">
        <v>4</v>
      </c>
    </row>
    <row r="68" spans="1:3" ht="15" customHeight="1" x14ac:dyDescent="0.25">
      <c r="A68" s="19" t="s">
        <v>42</v>
      </c>
      <c r="B68" s="25">
        <v>56</v>
      </c>
      <c r="C68" s="27" t="s">
        <v>4</v>
      </c>
    </row>
    <row r="69" spans="1:3" ht="15" customHeight="1" x14ac:dyDescent="0.25">
      <c r="A69" s="19" t="s">
        <v>43</v>
      </c>
      <c r="B69" s="25">
        <v>15</v>
      </c>
      <c r="C69" s="27" t="s">
        <v>4</v>
      </c>
    </row>
    <row r="70" spans="1:3" ht="15" customHeight="1" x14ac:dyDescent="0.25">
      <c r="A70" s="19" t="s">
        <v>44</v>
      </c>
      <c r="B70" s="25">
        <v>34</v>
      </c>
      <c r="C70" s="27" t="s">
        <v>4</v>
      </c>
    </row>
    <row r="71" spans="1:3" ht="15" customHeight="1" x14ac:dyDescent="0.25">
      <c r="A71" s="19" t="s">
        <v>45</v>
      </c>
      <c r="B71" s="25">
        <v>28</v>
      </c>
      <c r="C71" s="27" t="s">
        <v>4</v>
      </c>
    </row>
    <row r="72" spans="1:3" ht="15" customHeight="1" x14ac:dyDescent="0.25">
      <c r="A72" s="19" t="s">
        <v>46</v>
      </c>
      <c r="B72" s="25">
        <v>16</v>
      </c>
      <c r="C72" s="27" t="s">
        <v>4</v>
      </c>
    </row>
    <row r="73" spans="1:3" ht="15" customHeight="1" x14ac:dyDescent="0.25">
      <c r="A73" s="19" t="s">
        <v>47</v>
      </c>
      <c r="B73" s="25">
        <v>33</v>
      </c>
      <c r="C73" s="27" t="s">
        <v>4</v>
      </c>
    </row>
    <row r="74" spans="1:3" ht="15" customHeight="1" x14ac:dyDescent="0.25">
      <c r="A74" s="19" t="s">
        <v>48</v>
      </c>
      <c r="B74" s="25">
        <v>25.06</v>
      </c>
      <c r="C74" s="27" t="s">
        <v>4</v>
      </c>
    </row>
    <row r="75" spans="1:3" ht="15" customHeight="1" x14ac:dyDescent="0.25">
      <c r="A75" s="19" t="s">
        <v>49</v>
      </c>
      <c r="B75" s="25">
        <v>10</v>
      </c>
      <c r="C75" s="27" t="s">
        <v>4</v>
      </c>
    </row>
    <row r="76" spans="1:3" ht="15" customHeight="1" x14ac:dyDescent="0.25">
      <c r="A76" s="19" t="s">
        <v>50</v>
      </c>
      <c r="B76" s="25">
        <v>42.26</v>
      </c>
      <c r="C76" s="27" t="s">
        <v>4</v>
      </c>
    </row>
    <row r="77" spans="1:3" ht="15" customHeight="1" x14ac:dyDescent="0.25">
      <c r="A77" s="19" t="s">
        <v>51</v>
      </c>
      <c r="B77" s="25">
        <v>15.48</v>
      </c>
      <c r="C77" s="27" t="s">
        <v>4</v>
      </c>
    </row>
    <row r="78" spans="1:3" s="17" customFormat="1" ht="15" customHeight="1" x14ac:dyDescent="0.25">
      <c r="A78" s="20" t="s">
        <v>66</v>
      </c>
      <c r="B78" s="28">
        <f>SUM(B63:B77)</f>
        <v>682.8</v>
      </c>
      <c r="C78" s="24" t="s">
        <v>4</v>
      </c>
    </row>
    <row r="79" spans="1:3" s="15" customFormat="1" ht="18.95" customHeight="1" x14ac:dyDescent="0.3">
      <c r="A79" s="2" t="s">
        <v>14</v>
      </c>
      <c r="B79" s="31">
        <f>B12+B30+B35+B39+B44+B48+B53+B56+B61+B78</f>
        <v>10357.799999999999</v>
      </c>
      <c r="C79" s="3" t="s">
        <v>24</v>
      </c>
    </row>
    <row r="80" spans="1:3" s="17" customFormat="1" ht="15" customHeight="1" thickBot="1" x14ac:dyDescent="0.3">
      <c r="A80" s="7"/>
      <c r="B80" s="6"/>
      <c r="C80" s="7"/>
    </row>
    <row r="81" spans="1:3" s="17" customFormat="1" ht="15" customHeight="1" x14ac:dyDescent="0.25">
      <c r="A81" s="29" t="s">
        <v>70</v>
      </c>
      <c r="B81" s="6"/>
      <c r="C81" s="37"/>
    </row>
    <row r="82" spans="1:3" s="17" customFormat="1" ht="15" customHeight="1" thickBot="1" x14ac:dyDescent="0.3">
      <c r="A82" s="30" t="s">
        <v>13</v>
      </c>
      <c r="B82" s="6"/>
      <c r="C82" s="7"/>
    </row>
    <row r="83" spans="1:3" ht="24.95" customHeight="1" x14ac:dyDescent="0.25">
      <c r="A83" s="8" t="s">
        <v>8</v>
      </c>
      <c r="C83" s="13"/>
    </row>
  </sheetData>
  <printOptions horizontalCentered="1"/>
  <pageMargins left="0.25" right="0.25" top="0.25" bottom="0.25" header="0.25" footer="0.25"/>
  <pageSetup scale="69" orientation="portrait" r:id="rId1"/>
  <headerFooter scaleWithDoc="0"/>
  <rowBreaks count="1" manualBreakCount="1">
    <brk id="56" max="16383" man="1"/>
  </rowBreaks>
  <drawing r:id="rId2"/>
</worksheet>
</file>

<file path=docMetadata/LabelInfo.xml><?xml version="1.0" encoding="utf-8"?>
<clbl:labelList xmlns:clbl="http://schemas.microsoft.com/office/2020/mipLabelMetadata">
  <clbl:label id="{78e905b3-18ea-4a91-8b9f-33e4fe3ca48a}" enabled="0" method="" siteId="{78e905b3-18ea-4a91-8b9f-33e4fe3ca48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Industrial Maintenance</vt:lpstr>
      <vt:lpstr>'Industrial Maintenance'!Print_Titles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Welding Cost Sheet</dc:title>
  <dc:creator>Megan</dc:creator>
  <cp:lastModifiedBy>Sybille Gramer</cp:lastModifiedBy>
  <cp:lastPrinted>2026-08-05T15:29:37Z</cp:lastPrinted>
  <dcterms:created xsi:type="dcterms:W3CDTF">2014-07-10T12:46:59Z</dcterms:created>
  <dcterms:modified xsi:type="dcterms:W3CDTF">2026-08-05T15:29:53Z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ata-panorama-remediation-history">
    <vt:lpwstr>[{"title":"Welding Cost Sheet ","pageNumber":0,"geomIndex":-1,"issueTypeId":"MissingTitleIssue:XLSX","dismiss":false,"pageNumbers":[1],"coordinatesList":[[10.0,10.0,2.0,2.0]]}]</vt:lpwstr>
  </property>
</Properties>
</file>